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<sst xmlns="http://schemas.openxmlformats.org/spreadsheetml/2006/main" count="9" uniqueCount="9">
  <si>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08.09.2013 года</t>
  </si>
  <si>
    <t>№ УИК</t>
  </si>
  <si>
    <t>Число избирателей включенных в список избирателей</t>
  </si>
  <si>
    <t>Приняло участие в голосовании</t>
  </si>
  <si>
    <t>Фамилия Имя Отчество кандидата</t>
  </si>
  <si>
    <t>Евграфова Наталья Александровна</t>
  </si>
  <si>
    <t>ВСЕГО</t>
  </si>
  <si>
    <t>Бочко Алла Анатолевна</t>
  </si>
  <si>
    <t>Выборы Главы городского поселения Пойковский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</si>
</sst>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0" fontId="1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7" max="7" width="11.421875" style="0" customWidth="1"/>
    <col min="9" max="9" width="9.7109375" style="0" customWidth="1"/>
    <col min="10" max="10" width="9.140625" style="0" hidden="1" customWidth="1"/>
  </cols>
  <sheetData>
    <row r="1" spans="1:11" s="2" customFormat="1" ht="15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s="2" customFormat="1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2:11" s="2" customFormat="1" ht="78.75">
      <c r="B3" s="4" t="s">
        <v>1</v>
      </c>
      <c r="C3" s="5" t="s">
        <v>2</v>
      </c>
      <c r="D3" s="29" t="s">
        <v>3</v>
      </c>
      <c r="E3" s="29"/>
      <c r="F3" s="30" t="s">
        <v>4</v>
      </c>
      <c r="G3" s="30"/>
      <c r="H3" s="30"/>
      <c r="I3" s="30"/>
      <c r="J3" s="6"/>
      <c r="K3" s="7"/>
    </row>
    <row r="4" spans="2:11" s="8" customFormat="1" ht="38.25" customHeight="1">
      <c r="B4" s="4"/>
      <c r="C4" s="4"/>
      <c r="D4" s="4"/>
      <c r="E4" s="4"/>
      <c r="F4" s="23" t="s">
        <v>7</v>
      </c>
      <c r="G4" s="24"/>
      <c r="H4" s="25" t="s">
        <v>5</v>
      </c>
      <c r="I4" s="26"/>
      <c r="J4" s="9"/>
      <c r="K4" s="9"/>
    </row>
    <row r="5" spans="2:11" s="10" customFormat="1" ht="12">
      <c r="B5" s="11">
        <v>168</v>
      </c>
      <c r="C5" s="12">
        <v>532</v>
      </c>
      <c r="D5" s="12">
        <v>455</v>
      </c>
      <c r="E5" s="13">
        <f>D5/C5</f>
        <v>0.8552631578947368</v>
      </c>
      <c r="F5" s="19">
        <v>383</v>
      </c>
      <c r="G5" s="20">
        <f>F5/D5</f>
        <v>0.8417582417582418</v>
      </c>
      <c r="H5" s="12">
        <v>52</v>
      </c>
      <c r="I5" s="13">
        <f>H5/D5</f>
        <v>0.11428571428571428</v>
      </c>
      <c r="J5" s="14"/>
      <c r="K5" s="14"/>
    </row>
    <row r="6" spans="2:11" s="10" customFormat="1" ht="12">
      <c r="B6" s="11">
        <v>169</v>
      </c>
      <c r="C6" s="12">
        <v>1053</v>
      </c>
      <c r="D6" s="12">
        <v>897</v>
      </c>
      <c r="E6" s="13">
        <f aca="true" t="shared" si="0" ref="E6:E12">D6/C6</f>
        <v>0.8518518518518519</v>
      </c>
      <c r="F6" s="19">
        <v>727</v>
      </c>
      <c r="G6" s="20">
        <f aca="true" t="shared" si="1" ref="G6:G12">F6/D6</f>
        <v>0.810479375696767</v>
      </c>
      <c r="H6" s="12">
        <v>131</v>
      </c>
      <c r="I6" s="13">
        <f aca="true" t="shared" si="2" ref="I6:I12">H6/D6</f>
        <v>0.14604236343366778</v>
      </c>
      <c r="J6" s="14"/>
      <c r="K6" s="14"/>
    </row>
    <row r="7" spans="2:11" s="10" customFormat="1" ht="12">
      <c r="B7" s="11">
        <v>170</v>
      </c>
      <c r="C7" s="12">
        <v>1072</v>
      </c>
      <c r="D7" s="12">
        <v>914</v>
      </c>
      <c r="E7" s="13">
        <f t="shared" si="0"/>
        <v>0.8526119402985075</v>
      </c>
      <c r="F7" s="19">
        <v>793</v>
      </c>
      <c r="G7" s="20">
        <f t="shared" si="1"/>
        <v>0.8676148796498906</v>
      </c>
      <c r="H7" s="12">
        <v>98</v>
      </c>
      <c r="I7" s="13">
        <f t="shared" si="2"/>
        <v>0.10722100656455143</v>
      </c>
      <c r="J7" s="14"/>
      <c r="K7" s="14"/>
    </row>
    <row r="8" spans="2:11" s="10" customFormat="1" ht="12">
      <c r="B8" s="11">
        <v>171</v>
      </c>
      <c r="C8" s="12">
        <v>1226</v>
      </c>
      <c r="D8" s="12">
        <v>1044</v>
      </c>
      <c r="E8" s="13">
        <f t="shared" si="0"/>
        <v>0.8515497553017944</v>
      </c>
      <c r="F8" s="19">
        <v>887</v>
      </c>
      <c r="G8" s="20">
        <f t="shared" si="1"/>
        <v>0.8496168582375478</v>
      </c>
      <c r="H8" s="12">
        <v>130</v>
      </c>
      <c r="I8" s="13">
        <f t="shared" si="2"/>
        <v>0.12452107279693486</v>
      </c>
      <c r="J8" s="14"/>
      <c r="K8" s="14"/>
    </row>
    <row r="9" spans="2:11" s="10" customFormat="1" ht="12">
      <c r="B9" s="11">
        <v>172</v>
      </c>
      <c r="C9" s="12">
        <v>1145</v>
      </c>
      <c r="D9" s="12">
        <v>1000</v>
      </c>
      <c r="E9" s="13">
        <f t="shared" si="0"/>
        <v>0.8733624454148472</v>
      </c>
      <c r="F9" s="19">
        <v>788</v>
      </c>
      <c r="G9" s="20">
        <f t="shared" si="1"/>
        <v>0.788</v>
      </c>
      <c r="H9" s="12">
        <v>185</v>
      </c>
      <c r="I9" s="13">
        <f t="shared" si="2"/>
        <v>0.185</v>
      </c>
      <c r="J9" s="14"/>
      <c r="K9" s="14"/>
    </row>
    <row r="10" spans="2:11" s="10" customFormat="1" ht="12">
      <c r="B10" s="11">
        <v>173</v>
      </c>
      <c r="C10" s="12">
        <v>789</v>
      </c>
      <c r="D10" s="12">
        <v>672</v>
      </c>
      <c r="E10" s="13">
        <f t="shared" si="0"/>
        <v>0.8517110266159695</v>
      </c>
      <c r="F10" s="19">
        <v>558</v>
      </c>
      <c r="G10" s="20">
        <f t="shared" si="1"/>
        <v>0.8303571428571429</v>
      </c>
      <c r="H10" s="12">
        <v>81</v>
      </c>
      <c r="I10" s="13">
        <f t="shared" si="2"/>
        <v>0.12053571428571429</v>
      </c>
      <c r="J10" s="14"/>
      <c r="K10" s="14"/>
    </row>
    <row r="11" spans="2:11" s="10" customFormat="1" ht="12">
      <c r="B11" s="11">
        <v>174</v>
      </c>
      <c r="C11" s="12">
        <v>1084</v>
      </c>
      <c r="D11" s="12">
        <v>962</v>
      </c>
      <c r="E11" s="13">
        <f t="shared" si="0"/>
        <v>0.8874538745387454</v>
      </c>
      <c r="F11" s="19">
        <v>798</v>
      </c>
      <c r="G11" s="20">
        <f t="shared" si="1"/>
        <v>0.8295218295218295</v>
      </c>
      <c r="H11" s="12">
        <v>141</v>
      </c>
      <c r="I11" s="13">
        <f t="shared" si="2"/>
        <v>0.14656964656964658</v>
      </c>
      <c r="J11" s="14"/>
      <c r="K11" s="14"/>
    </row>
    <row r="12" spans="2:11" s="15" customFormat="1" ht="12">
      <c r="B12" s="11">
        <v>175</v>
      </c>
      <c r="C12" s="12">
        <v>1214</v>
      </c>
      <c r="D12" s="12">
        <v>1094</v>
      </c>
      <c r="E12" s="13">
        <f t="shared" si="0"/>
        <v>0.9011532125205931</v>
      </c>
      <c r="F12" s="19">
        <v>962</v>
      </c>
      <c r="G12" s="20">
        <f t="shared" si="1"/>
        <v>0.8793418647166362</v>
      </c>
      <c r="H12" s="12">
        <v>113</v>
      </c>
      <c r="I12" s="13">
        <f t="shared" si="2"/>
        <v>0.10329067641681901</v>
      </c>
      <c r="J12" s="14"/>
      <c r="K12" s="14"/>
    </row>
    <row r="13" spans="2:11" s="15" customFormat="1" ht="12">
      <c r="B13" s="11">
        <v>176</v>
      </c>
      <c r="C13" s="12">
        <v>623</v>
      </c>
      <c r="D13" s="12">
        <v>526</v>
      </c>
      <c r="E13" s="13">
        <f>D13/C13</f>
        <v>0.8443017656500803</v>
      </c>
      <c r="F13" s="19">
        <v>425</v>
      </c>
      <c r="G13" s="20">
        <f>F13/D13</f>
        <v>0.8079847908745247</v>
      </c>
      <c r="H13" s="12">
        <v>75</v>
      </c>
      <c r="I13" s="13">
        <f>H13/D13</f>
        <v>0.14258555133079848</v>
      </c>
      <c r="J13" s="14"/>
      <c r="K13" s="14"/>
    </row>
    <row r="14" spans="2:11" s="15" customFormat="1" ht="12">
      <c r="B14" s="11">
        <v>177</v>
      </c>
      <c r="C14" s="12">
        <v>405</v>
      </c>
      <c r="D14" s="12">
        <v>362</v>
      </c>
      <c r="E14" s="13">
        <f>D14/C14</f>
        <v>0.8938271604938272</v>
      </c>
      <c r="F14" s="19">
        <v>294</v>
      </c>
      <c r="G14" s="20">
        <f>F14/D14</f>
        <v>0.8121546961325967</v>
      </c>
      <c r="H14" s="12">
        <v>53</v>
      </c>
      <c r="I14" s="13">
        <f>H14/D14</f>
        <v>0.1464088397790055</v>
      </c>
      <c r="J14" s="14"/>
      <c r="K14" s="14"/>
    </row>
    <row r="15" spans="2:11" s="15" customFormat="1" ht="12">
      <c r="B15" s="11">
        <v>178</v>
      </c>
      <c r="C15" s="12">
        <v>778</v>
      </c>
      <c r="D15" s="12">
        <v>722</v>
      </c>
      <c r="E15" s="13">
        <f>D15/C15</f>
        <v>0.9280205655526992</v>
      </c>
      <c r="F15" s="19">
        <v>599</v>
      </c>
      <c r="G15" s="20">
        <f>F15/D15</f>
        <v>0.8296398891966759</v>
      </c>
      <c r="H15" s="12">
        <v>93</v>
      </c>
      <c r="I15" s="13">
        <f>H15/D15</f>
        <v>0.12880886426592797</v>
      </c>
      <c r="J15" s="14"/>
      <c r="K15" s="14"/>
    </row>
    <row r="16" spans="2:11" s="10" customFormat="1" ht="12">
      <c r="B16" s="16" t="s">
        <v>6</v>
      </c>
      <c r="C16" s="17">
        <f>SUM(C5:C15)</f>
        <v>9921</v>
      </c>
      <c r="D16" s="17">
        <f>SUM(D5:D15)</f>
        <v>8648</v>
      </c>
      <c r="E16" s="18">
        <f>D16/C16</f>
        <v>0.8716863219433525</v>
      </c>
      <c r="F16" s="21">
        <f>SUM(F5:F15)</f>
        <v>7214</v>
      </c>
      <c r="G16" s="22">
        <f>F16/D16</f>
        <v>0.8341813135985199</v>
      </c>
      <c r="H16" s="17">
        <f>SUM(H5:H15)</f>
        <v>1152</v>
      </c>
      <c r="I16" s="18">
        <f>H16/D16</f>
        <v>0.1332099907493062</v>
      </c>
      <c r="J16" s="14"/>
      <c r="K16" s="14"/>
    </row>
  </sheetData>
  <sheetProtection/>
  <mergeCells count="6">
    <mergeCell ref="F4:G4"/>
    <mergeCell ref="H4:I4"/>
    <mergeCell ref="A1:J1"/>
    <mergeCell ref="A2:J2"/>
    <mergeCell ref="D3:E3"/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Орлова Жанна Сергеевна</cp:lastModifiedBy>
  <dcterms:created xsi:type="dcterms:W3CDTF">2013-09-10T10:34:06Z</dcterms:created>
  <dcterms:modified xsi:type="dcterms:W3CDTF">2013-09-10T11:08:38Z</dcterms:modified>
  <cp:category/>
  <cp:version/>
  <cp:contentType/>
  <cp:contentStatus/>
</cp:coreProperties>
</file>