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730"/>
  </bookViews>
  <sheets>
    <sheet name="Форма реестра" sheetId="4" r:id="rId1"/>
    <sheet name="Форма реестра (2)" sheetId="5" r:id="rId2"/>
  </sheets>
  <definedNames>
    <definedName name="_xlnm._FilterDatabase" localSheetId="0" hidden="1">'Форма реестра'!$A$2:$P$296</definedName>
    <definedName name="_xlnm._FilterDatabase" localSheetId="1" hidden="1">'Форма реестра (2)'!$A$2:$P$4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25" i="4" l="1"/>
  <c r="H324" i="4"/>
  <c r="H323" i="4"/>
  <c r="H318" i="4"/>
</calcChain>
</file>

<file path=xl/comments1.xml><?xml version="1.0" encoding="utf-8"?>
<comments xmlns="http://schemas.openxmlformats.org/spreadsheetml/2006/main">
  <authors>
    <author>Автор</author>
  </authors>
  <commentList>
    <comment ref="A1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МНО </t>
        </r>
      </text>
    </comment>
    <comment ref="C1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Южно-Приразломное м/р надо </t>
        </r>
      </text>
    </comment>
  </commentList>
</comments>
</file>

<file path=xl/sharedStrings.xml><?xml version="1.0" encoding="utf-8"?>
<sst xmlns="http://schemas.openxmlformats.org/spreadsheetml/2006/main" count="8812" uniqueCount="3067">
  <si>
    <t>Населенный пункт</t>
  </si>
  <si>
    <t>Адрес расположения места (площадки) накопления ТКО</t>
  </si>
  <si>
    <t>Вид покрытия места (площадки) накопления ТКО</t>
  </si>
  <si>
    <t>№ п/п</t>
  </si>
  <si>
    <t>Географические координаты расположения места (площадки) накопления ТКО</t>
  </si>
  <si>
    <t>Муниципальное образование</t>
  </si>
  <si>
    <t>широта</t>
  </si>
  <si>
    <t>долгота</t>
  </si>
  <si>
    <t>Количество установленных контейнеров (бункеров) накопления ТКО, шт.</t>
  </si>
  <si>
    <t>Объем установленных контейнеров (бункеров) накопления ТКО, куб.м</t>
  </si>
  <si>
    <t>Количество планируемых к размещению контейнеров, шт.</t>
  </si>
  <si>
    <t>Сведения об одном или нескольких объектах капитального строительства, территории (части территории) поселения, при осуществлении деятельности на которых у физических и юридических лиц образуются ТКО (отходообразователь)</t>
  </si>
  <si>
    <t>Наличие места накопления КГО ** (при наличии бункера указать объем)</t>
  </si>
  <si>
    <t>Фактическое наличие мест (площадок) ТКО (действующий / планируемый)</t>
  </si>
  <si>
    <t>Объем каждого из планируемых к установке контейнеров, куб.м</t>
  </si>
  <si>
    <t>Данные о собственниках мест (площадок) накопления ТКО</t>
  </si>
  <si>
    <t>-</t>
  </si>
  <si>
    <t>ул. Лесная, 1</t>
  </si>
  <si>
    <t>Административное здание</t>
  </si>
  <si>
    <t>плита ЖБИ</t>
  </si>
  <si>
    <t>грунт</t>
  </si>
  <si>
    <t>бетонная плита</t>
  </si>
  <si>
    <t>кладбище</t>
  </si>
  <si>
    <t>бетон</t>
  </si>
  <si>
    <t>ж/б плита</t>
  </si>
  <si>
    <t>бетонные плиты</t>
  </si>
  <si>
    <t>железобетонная плита</t>
  </si>
  <si>
    <t>действующий</t>
  </si>
  <si>
    <t>п. Юганская Обь</t>
  </si>
  <si>
    <t>ул. Криворожская, д.2</t>
  </si>
  <si>
    <t>61.060052</t>
  </si>
  <si>
    <t>73.138267</t>
  </si>
  <si>
    <t>дорожная плита ПДН</t>
  </si>
  <si>
    <t>отсутствует</t>
  </si>
  <si>
    <t>МУ "Администрация сельского поселения Усть-Юган" ОГРН 1058601677310</t>
  </si>
  <si>
    <t>ул. Железнодорожная, д.2</t>
  </si>
  <si>
    <t>61.063845</t>
  </si>
  <si>
    <t>73.140641</t>
  </si>
  <si>
    <t>ул. Тобольская, д.2</t>
  </si>
  <si>
    <t>61.061535</t>
  </si>
  <si>
    <t>73.13955</t>
  </si>
  <si>
    <t>жители домов ул. Тобольская, д. 2,4,6,8 ул. Юганская д.1</t>
  </si>
  <si>
    <t>61.062591</t>
  </si>
  <si>
    <t>73.128796</t>
  </si>
  <si>
    <t>Асфальтобетон</t>
  </si>
  <si>
    <t>0,75; 1,1</t>
  </si>
  <si>
    <t>БУ ХМАО – Югры «Нефтеюганская районная больница» амбулатория п. Юганская Обь</t>
  </si>
  <si>
    <t>Амбулатория (биологические отходы)</t>
  </si>
  <si>
    <t>ул. Юганская, д.2</t>
  </si>
  <si>
    <t>61.062373</t>
  </si>
  <si>
    <t>73.137346</t>
  </si>
  <si>
    <t>ул. Юганская, д.8</t>
  </si>
  <si>
    <t>61.062767</t>
  </si>
  <si>
    <t>73.135111</t>
  </si>
  <si>
    <t>ул. Юганская, д.14</t>
  </si>
  <si>
    <t>61.063082</t>
  </si>
  <si>
    <t>73.132983</t>
  </si>
  <si>
    <t>ул. Юганская, д.17</t>
  </si>
  <si>
    <t>61.060078</t>
  </si>
  <si>
    <t>73.131225</t>
  </si>
  <si>
    <t>ул. Юганская, д.26</t>
  </si>
  <si>
    <t>61.063516</t>
  </si>
  <si>
    <t>73.129723</t>
  </si>
  <si>
    <t>ул. Юганская, д.32</t>
  </si>
  <si>
    <t>61.063716</t>
  </si>
  <si>
    <t>73.127631</t>
  </si>
  <si>
    <t>ул. Мостовиков, д.15</t>
  </si>
  <si>
    <t>61.05985</t>
  </si>
  <si>
    <t>73.136741</t>
  </si>
  <si>
    <t>ул. Мостовиков, д.1</t>
  </si>
  <si>
    <t>61.059747</t>
  </si>
  <si>
    <t>73.133892</t>
  </si>
  <si>
    <t>ул. Мостовиков, д.8</t>
  </si>
  <si>
    <t>61.059938</t>
  </si>
  <si>
    <t>73.13038</t>
  </si>
  <si>
    <t>ул. Мостовиков, д.5,6</t>
  </si>
  <si>
    <t>61.060172</t>
  </si>
  <si>
    <t>73.129154</t>
  </si>
  <si>
    <t>ул. Мостовиков, д.17</t>
  </si>
  <si>
    <t>61.061516</t>
  </si>
  <si>
    <t>73.12428</t>
  </si>
  <si>
    <t>60.940131</t>
  </si>
  <si>
    <t>73.118299</t>
  </si>
  <si>
    <t>жители с.п. Усть-Юган</t>
  </si>
  <si>
    <t>квартал 2-1, д.7</t>
  </si>
  <si>
    <t>60.934037</t>
  </si>
  <si>
    <t>73.112247</t>
  </si>
  <si>
    <t>60.932938</t>
  </si>
  <si>
    <t>73.11208</t>
  </si>
  <si>
    <t>п. Усть-Юган</t>
  </si>
  <si>
    <t>60.93209</t>
  </si>
  <si>
    <t>73.110726</t>
  </si>
  <si>
    <t>60.935428</t>
  </si>
  <si>
    <t>73.109614</t>
  </si>
  <si>
    <t>ул. Речная, д.34</t>
  </si>
  <si>
    <t>60.936749</t>
  </si>
  <si>
    <t>73.109888</t>
  </si>
  <si>
    <t>квартал 2-2, д.19</t>
  </si>
  <si>
    <t>60.936232</t>
  </si>
  <si>
    <t>73.111157</t>
  </si>
  <si>
    <t>квартал 2-2, д.26</t>
  </si>
  <si>
    <t>60.935582</t>
  </si>
  <si>
    <t>73.106199</t>
  </si>
  <si>
    <t>квартал 2-2, д.30</t>
  </si>
  <si>
    <t>60.935561</t>
  </si>
  <si>
    <t>73.105341</t>
  </si>
  <si>
    <t>квартал 2-2, стр.1</t>
  </si>
  <si>
    <t>60.932755</t>
  </si>
  <si>
    <t>73.104981</t>
  </si>
  <si>
    <t>квартал 2-3, д.15</t>
  </si>
  <si>
    <t>60.931476</t>
  </si>
  <si>
    <t>73.102545</t>
  </si>
  <si>
    <t>ул Березовая, д. 33</t>
  </si>
  <si>
    <t>73.108345</t>
  </si>
  <si>
    <t>60.924474</t>
  </si>
  <si>
    <t>73.085538</t>
  </si>
  <si>
    <t>строение 5</t>
  </si>
  <si>
    <t>60.92577</t>
  </si>
  <si>
    <t>73.08843</t>
  </si>
  <si>
    <t>дом 11</t>
  </si>
  <si>
    <t>60.926345</t>
  </si>
  <si>
    <t>73.087152</t>
  </si>
  <si>
    <t>ДОУ "Чебурашка"</t>
  </si>
  <si>
    <t>Промышленная зона, стр.5.</t>
  </si>
  <si>
    <t>ФКУ "Центроспас-Югория" Пожарная часть</t>
  </si>
  <si>
    <t>ул. Тобольская, д. 26</t>
  </si>
  <si>
    <t>Тротуарная плитка</t>
  </si>
  <si>
    <t>ПМУП «Управление Тепловодоснабжения»</t>
  </si>
  <si>
    <t>61.061181</t>
  </si>
  <si>
    <t>73.135877</t>
  </si>
  <si>
    <t>Бетон</t>
  </si>
  <si>
    <t>НЕФТЕЮГАНСКОЕ РАЙОННОЕ БЮДЖЕТНОЕ УЧРЕЖДЕНИЕ ТВОРЧЕСКОЕ ОБЪЕДИНЕНИЕ "КУЛЬТУРА"; ОГРН 1098619000260; (628328, Российская Федерация,Ханты-Мансийский автономный округ- Югра, Нефтеюганский район, с.п. Юганская Обь, улица Тобольская стр.9).</t>
  </si>
  <si>
    <t>ДК "Гармония"</t>
  </si>
  <si>
    <t>п. Сингапай</t>
  </si>
  <si>
    <t>ул.Центральная между д.17 и д.16</t>
  </si>
  <si>
    <t>плита ПДН</t>
  </si>
  <si>
    <t>Муниципальное учреждение "Администрация сельского поселения Сингапай" ОГРН 1068619005399; (628330, РФ, Тюменская область, ХМАО-Югра, Нефтеюганский район, сп.Сингапай, ул.Круг Б-3 д. 41-А).</t>
  </si>
  <si>
    <t>ул.Центральная между д.13 и д.12</t>
  </si>
  <si>
    <t>пер.Восточный КДМ 10</t>
  </si>
  <si>
    <t>ул.Круг Б-3 д.36</t>
  </si>
  <si>
    <t>ул.Круг Б-3 д.38</t>
  </si>
  <si>
    <t>ул.Круг Б-3 д.40</t>
  </si>
  <si>
    <t>ул.Круг Б-3 д.43</t>
  </si>
  <si>
    <t>ул.Круг Б-4 д.28</t>
  </si>
  <si>
    <t>ул.Круг Б-4 между д.29 и д.30</t>
  </si>
  <si>
    <t>ул.Круг В-1 д.59</t>
  </si>
  <si>
    <t>мкр.Усть-Балык 4</t>
  </si>
  <si>
    <t>ул.Круг Б-4 д.31</t>
  </si>
  <si>
    <t>61.152393</t>
  </si>
  <si>
    <t>72.653021</t>
  </si>
  <si>
    <t>ул.Круг Б-4 д.33</t>
  </si>
  <si>
    <t>ул.Круг В-1 д.55</t>
  </si>
  <si>
    <t>пр.Молодежный 57</t>
  </si>
  <si>
    <t>улица Лесная</t>
  </si>
  <si>
    <t>61.147789</t>
  </si>
  <si>
    <t>72.663402</t>
  </si>
  <si>
    <t>61.119344</t>
  </si>
  <si>
    <t>72.437663</t>
  </si>
  <si>
    <t>ул. Центральная (на берегу)</t>
  </si>
  <si>
    <t>61.117631</t>
  </si>
  <si>
    <t>72.437964</t>
  </si>
  <si>
    <t>61.124464</t>
  </si>
  <si>
    <t>72.434533</t>
  </si>
  <si>
    <t>61.121820</t>
  </si>
  <si>
    <t>72.432455</t>
  </si>
  <si>
    <t>61.120512</t>
  </si>
  <si>
    <t>72.433549</t>
  </si>
  <si>
    <t>61.117891</t>
  </si>
  <si>
    <t>72.437422</t>
  </si>
  <si>
    <t>п. Сентябрьский</t>
  </si>
  <si>
    <t>60.491270</t>
  </si>
  <si>
    <t>72.213485</t>
  </si>
  <si>
    <t>плита ж/б</t>
  </si>
  <si>
    <t>Муниципальное учреждение "Администрация сельского поселения Сентябрьский" ОГРН 1068619005014; (628330, РФ, Тюменская область, ХМАО-Югра, Нефтеюганский район, сп.Сентябрьский, ул.Центральная, д. 10).</t>
  </si>
  <si>
    <t>60.490018</t>
  </si>
  <si>
    <t>72.208330</t>
  </si>
  <si>
    <t>60.491127</t>
  </si>
  <si>
    <t>72.206801</t>
  </si>
  <si>
    <t xml:space="preserve"> зд. 55 ( здание Церкви)</t>
  </si>
  <si>
    <t>60.492244</t>
  </si>
  <si>
    <t>72.209129</t>
  </si>
  <si>
    <t>60.492701</t>
  </si>
  <si>
    <t>72.210964</t>
  </si>
  <si>
    <t>ул. Центральная, д. 2</t>
  </si>
  <si>
    <t>Муниципальное учреждение "Администрация сельского поселения Салым" ОГРН 1058601676957; (628327, РФ, Тюменская область, ХМАО-Югра, Нефтеюганский район, п.Салым, ул.Центральная, д. 1).</t>
  </si>
  <si>
    <t>ул. Набережная, д. 20</t>
  </si>
  <si>
    <t>ул. Речная, д. 1а</t>
  </si>
  <si>
    <t>ул. Дорожников, д. 115</t>
  </si>
  <si>
    <t>ул. Высокая , д. 1 (на пересечении с ул. Кедровой)</t>
  </si>
  <si>
    <t>ул. Мира, д. 8</t>
  </si>
  <si>
    <t>ул. Болотная, перекресток с ул. Мира д. 2б</t>
  </si>
  <si>
    <t>ул. 45 лет Победы, д.3а</t>
  </si>
  <si>
    <t>ул. Молодежная-2</t>
  </si>
  <si>
    <t>ул. Молодежная, д.8</t>
  </si>
  <si>
    <t>ул. Звездная, д. 2</t>
  </si>
  <si>
    <t>ул. Приозерная, д. 6</t>
  </si>
  <si>
    <t>ул. Северная, перекресток с ул.Новоселов д. 1</t>
  </si>
  <si>
    <t>Общественная територия, Жители посещающие территорию берега озера , участники массовых праздничных мероприятий</t>
  </si>
  <si>
    <t>п.Сивыс-Ях</t>
  </si>
  <si>
    <t>71.251378</t>
  </si>
  <si>
    <t>60.971138889</t>
  </si>
  <si>
    <t>71.241933333</t>
  </si>
  <si>
    <t>60.972819444</t>
  </si>
  <si>
    <t>71.244675000</t>
  </si>
  <si>
    <t>60.973658333</t>
  </si>
  <si>
    <t>71.243708333</t>
  </si>
  <si>
    <t>60.973144444</t>
  </si>
  <si>
    <t>71.242041667</t>
  </si>
  <si>
    <t>ул. Северная 6</t>
  </si>
  <si>
    <t>60.975225000</t>
  </si>
  <si>
    <t>71.240030556</t>
  </si>
  <si>
    <t>ул.Лесная 7</t>
  </si>
  <si>
    <t>60.976388889</t>
  </si>
  <si>
    <t>71.239211111</t>
  </si>
  <si>
    <t>ул.Береговая 3</t>
  </si>
  <si>
    <t>60.976063889</t>
  </si>
  <si>
    <t>71.236672222</t>
  </si>
  <si>
    <t>ул.Береговая 2</t>
  </si>
  <si>
    <t>60.975625000</t>
  </si>
  <si>
    <t>71.237700000</t>
  </si>
  <si>
    <t>ул.Кедровая 1</t>
  </si>
  <si>
    <t>60.967427778</t>
  </si>
  <si>
    <t>71.240338889</t>
  </si>
  <si>
    <t>ул.Кедровая 7</t>
  </si>
  <si>
    <t>60.967586111</t>
  </si>
  <si>
    <t>71.236191667</t>
  </si>
  <si>
    <t>ул.Солнечная 15</t>
  </si>
  <si>
    <t>60.968841667</t>
  </si>
  <si>
    <t>71.236938889</t>
  </si>
  <si>
    <t>ул.Солнечная 1</t>
  </si>
  <si>
    <t>60.968652778</t>
  </si>
  <si>
    <t>71.240394444</t>
  </si>
  <si>
    <t>ул.Дорожная 2</t>
  </si>
  <si>
    <t>60.970572222</t>
  </si>
  <si>
    <t>71.240936111</t>
  </si>
  <si>
    <t>ФАП, ИЖС ул. Дорожная №1-а,2-а</t>
  </si>
  <si>
    <t>60.970566667</t>
  </si>
  <si>
    <t>71.240722222</t>
  </si>
  <si>
    <t>п. Куть-Ях</t>
  </si>
  <si>
    <t>асфальтобетон</t>
  </si>
  <si>
    <t>Дом 10</t>
  </si>
  <si>
    <t>60.330429</t>
  </si>
  <si>
    <t>72.03847</t>
  </si>
  <si>
    <t>Дом 15</t>
  </si>
  <si>
    <t>60.328984</t>
  </si>
  <si>
    <t>72.040101</t>
  </si>
  <si>
    <t>Дом 7</t>
  </si>
  <si>
    <t>60.332107</t>
  </si>
  <si>
    <t>72.03699</t>
  </si>
  <si>
    <t>Дом 1</t>
  </si>
  <si>
    <t>60.329722</t>
  </si>
  <si>
    <t>72.03375</t>
  </si>
  <si>
    <t>ул.Дачная, д.42</t>
  </si>
  <si>
    <t>СНТ, СОТ</t>
  </si>
  <si>
    <t>ул.Луговая, д.10</t>
  </si>
  <si>
    <t>60.316666</t>
  </si>
  <si>
    <t>72.030306</t>
  </si>
  <si>
    <t>ул.Школьная д. 9</t>
  </si>
  <si>
    <t>72.031024</t>
  </si>
  <si>
    <t>ул.70 лет Октября, д.7</t>
  </si>
  <si>
    <t>60.316177</t>
  </si>
  <si>
    <t>72.032366</t>
  </si>
  <si>
    <t>60.317681</t>
  </si>
  <si>
    <t>72.035842</t>
  </si>
  <si>
    <t>ул.Центральная, 14</t>
  </si>
  <si>
    <t>60.318557</t>
  </si>
  <si>
    <t>72.036518</t>
  </si>
  <si>
    <t>ул.Мира, д.7</t>
  </si>
  <si>
    <t>60.319995</t>
  </si>
  <si>
    <t>72.038741</t>
  </si>
  <si>
    <t>60.320462</t>
  </si>
  <si>
    <t>72.03751</t>
  </si>
  <si>
    <t>ул.60 лет ВЛКСМ, д.10</t>
  </si>
  <si>
    <t>60.320809</t>
  </si>
  <si>
    <t>72.034975</t>
  </si>
  <si>
    <t>ул.Мира (кладбище)</t>
  </si>
  <si>
    <t>60.320236</t>
  </si>
  <si>
    <t>72.044566</t>
  </si>
  <si>
    <t>жители поселения</t>
  </si>
  <si>
    <t>ул. Молодежная, строение 16а</t>
  </si>
  <si>
    <t>пожарное депо</t>
  </si>
  <si>
    <t>ул. Молодежная, строение 16</t>
  </si>
  <si>
    <t>Администрация сп.Куть-Ях (ангар-гараж)</t>
  </si>
  <si>
    <t>ул. Школьная, д.3</t>
  </si>
  <si>
    <t>ООО "Дорожно -строительное предприятие(ДСП"</t>
  </si>
  <si>
    <t>ул. Железнодорожная, строение 18</t>
  </si>
  <si>
    <t>ул. Привокзальная, д. 1</t>
  </si>
  <si>
    <t>Сургутская дистанция пути № 31 Свердловской железной дороги ОАО "РЖД"</t>
  </si>
  <si>
    <t>ОАО "РЖД" ПЧ-31 (контора)</t>
  </si>
  <si>
    <t>ул. Привокзальная, д. 2</t>
  </si>
  <si>
    <t>Сургутского линейного отделения Свердловской дирекции энергоопеспечения СП «Трансэнерго» филиал ОАО «РЖД</t>
  </si>
  <si>
    <t>ул. Центральная,стр.2</t>
  </si>
  <si>
    <t>дом 6б</t>
  </si>
  <si>
    <t>АО "Тандер ОГРН 1022301598549</t>
  </si>
  <si>
    <t>АО "Тандер" магазин "Магнит"</t>
  </si>
  <si>
    <t>п. Каркатеевы</t>
  </si>
  <si>
    <t>ул.Центральная д. 49 ( Магазин "Сокол")</t>
  </si>
  <si>
    <t>60.970401</t>
  </si>
  <si>
    <t>72.449674</t>
  </si>
  <si>
    <t>МУ "Администрация сельского поселения Каркатеевы" ОГРН 1058601677386; (628323, РФ, Тюменская область, ХМАО-Югра, Нефтеюганский район, п.Каркатеевы, ул.Центральная, д. 17).</t>
  </si>
  <si>
    <t>ул.Береговая д. 12</t>
  </si>
  <si>
    <t>60.970599</t>
  </si>
  <si>
    <t>72.454187</t>
  </si>
  <si>
    <t>ул.Центральная д. 20</t>
  </si>
  <si>
    <t>60.970666</t>
  </si>
  <si>
    <t>72.453338</t>
  </si>
  <si>
    <t>ул.Центральная д.38</t>
  </si>
  <si>
    <t>60.970963</t>
  </si>
  <si>
    <t>72.458198</t>
  </si>
  <si>
    <t>ул.Береговая д. 20</t>
  </si>
  <si>
    <t>60.970939</t>
  </si>
  <si>
    <t>72.459999</t>
  </si>
  <si>
    <t>ул.Центральная д. 42</t>
  </si>
  <si>
    <t>60.969712</t>
  </si>
  <si>
    <t>72.458874</t>
  </si>
  <si>
    <t>60.969231</t>
  </si>
  <si>
    <t>72.460923</t>
  </si>
  <si>
    <t>ул.Лесная д. 17</t>
  </si>
  <si>
    <t>60.968767</t>
  </si>
  <si>
    <t>72.465735</t>
  </si>
  <si>
    <t>ул.Садовая д. 18</t>
  </si>
  <si>
    <t>60.968072</t>
  </si>
  <si>
    <t>72.459387</t>
  </si>
  <si>
    <t>ул.Садовая д. 10</t>
  </si>
  <si>
    <t>60.968339</t>
  </si>
  <si>
    <t>72.457526</t>
  </si>
  <si>
    <t>ул.Садовая д. 12</t>
  </si>
  <si>
    <t>60.968739</t>
  </si>
  <si>
    <t>72.454168</t>
  </si>
  <si>
    <t>ул.Молодежная д. 18</t>
  </si>
  <si>
    <t>60.968833</t>
  </si>
  <si>
    <t>72.452089</t>
  </si>
  <si>
    <t>ул. Садовая 19</t>
  </si>
  <si>
    <t>60.968332</t>
  </si>
  <si>
    <t>72.457535</t>
  </si>
  <si>
    <t>ул. Центральная д. 62 (кладбище 1)</t>
  </si>
  <si>
    <t>60.970123</t>
  </si>
  <si>
    <t>72.446817</t>
  </si>
  <si>
    <t>гп. Пойковский</t>
  </si>
  <si>
    <t>1 мкр, Площадка около дома №117</t>
  </si>
  <si>
    <t>Плита ПДН</t>
  </si>
  <si>
    <t>1 мкр, Площадка около дома №94</t>
  </si>
  <si>
    <t>1 мкр, Площадка около дома №88</t>
  </si>
  <si>
    <t>1 мкр, Площадка около дома №84</t>
  </si>
  <si>
    <t>1 мкр, Площадка около дома №79</t>
  </si>
  <si>
    <t>1 мкр, Площадка около дома №98</t>
  </si>
  <si>
    <t>1 мкр, Площадка около дома №99</t>
  </si>
  <si>
    <t>1 мкр, Площадка около дома №73</t>
  </si>
  <si>
    <t>1 мкр, Площадка около дома №68</t>
  </si>
  <si>
    <t>1 мкр, Площадка около дома №44</t>
  </si>
  <si>
    <t>1 мкр, Площадка около дома №40</t>
  </si>
  <si>
    <t>1 мкр, Площадка около дома №46</t>
  </si>
  <si>
    <t>1 мкр, Площадка около дома №32</t>
  </si>
  <si>
    <t>1 мкр, Площадка около дома №54</t>
  </si>
  <si>
    <t>1 мкр, Площадка около дома №22</t>
  </si>
  <si>
    <t>1 мкр, Площадка около дома №19</t>
  </si>
  <si>
    <t>1 мкр, Площадка около дома №8</t>
  </si>
  <si>
    <t>1 мкр, Площадка около дома №11</t>
  </si>
  <si>
    <t>1 мкр, Площадка около дома №6</t>
  </si>
  <si>
    <t>2 мкр, Площадка около дома №32</t>
  </si>
  <si>
    <t>2 мкр, Площадка около дома №33</t>
  </si>
  <si>
    <t>2 мкр, Площадка около дома №6</t>
  </si>
  <si>
    <t>2 мкр, Площадка около дома №9</t>
  </si>
  <si>
    <t>2 мкр, Площадка около дома №10</t>
  </si>
  <si>
    <t>2 мкр, Площадка около дома №23</t>
  </si>
  <si>
    <t>2 мкр, Площадка около дома №29</t>
  </si>
  <si>
    <t>2 мкр, Площадка около дома №18</t>
  </si>
  <si>
    <t>3 мкр, Площадка около дома №123</t>
  </si>
  <si>
    <t>3 мкр, Площадка около дома №100</t>
  </si>
  <si>
    <t>3 мкр, Площадка около дома №107</t>
  </si>
  <si>
    <t>3 мкр, Площадка около дома №73</t>
  </si>
  <si>
    <t>3 мкр, Площадка около дома №45</t>
  </si>
  <si>
    <t>3 мкр, Площадка около дома №49</t>
  </si>
  <si>
    <t>3 мкр, Площадка около дома №50</t>
  </si>
  <si>
    <t>3 мкр, Площадка около дома №38</t>
  </si>
  <si>
    <t>3 мкр, Площадка около дома №35</t>
  </si>
  <si>
    <t>3 мкр, Площадка около дома №31</t>
  </si>
  <si>
    <t>3 мкр, Площадка около дома №27</t>
  </si>
  <si>
    <t>3 мкр, Площадка около дома №2</t>
  </si>
  <si>
    <t>3 мкр, Площадка около дома №19</t>
  </si>
  <si>
    <t>Плита ПДН, частично грунт</t>
  </si>
  <si>
    <t>3 мкр, Площадка около дома №15</t>
  </si>
  <si>
    <t>3 мкр, Площадка около дома №42</t>
  </si>
  <si>
    <t>4 мкр, Площадка около дома №13</t>
  </si>
  <si>
    <t>4 мкр, Площадка около дома №11</t>
  </si>
  <si>
    <t>4 мкр, Площадка около дома №24</t>
  </si>
  <si>
    <t>4 мкр, Площадка около дома №20</t>
  </si>
  <si>
    <t>4 мкр, Площадка около дома №18</t>
  </si>
  <si>
    <t>4 мкр, Площадка около дома №8</t>
  </si>
  <si>
    <t>5 мкр, дом № 5</t>
  </si>
  <si>
    <t>Грунт</t>
  </si>
  <si>
    <t>6 мкр, дом № 102</t>
  </si>
  <si>
    <t>6 мкр, дом №36а, 36б</t>
  </si>
  <si>
    <t>7 мкр, дом№ 32/33</t>
  </si>
  <si>
    <t>7 мкр, дом № 30/31</t>
  </si>
  <si>
    <t>Дома №: 65,66,67,68,69,70,71,72,72п1,72п2,72п3,72п4,73,74,75,76,77,78,79,80,80п1,80п2,81,82,83,84,85/1,85/2,86,87,88,89,90,91,92,93,94,95,96,97,98,99,100</t>
  </si>
  <si>
    <t>Площадка ул. Лесная, м-н "Дельфин"</t>
  </si>
  <si>
    <t>Дома №: ул.Лесная: 1,1а,1б,2,3,4,5к1,5к2,6,7,8,9,10,11,12,13,15,17,18/1,18/2,19,20,21,23,23а,24,25,26,27,28,28а,29,30,30а,32б ул.Салымская: 1,2,2а,3,4,5,6,7,8,9,10,11,12,13,14,15,16,17,18,19,20,21,22,22/1,22/2,23,25,26,27,28,28а пер.Геологов: 1,2,3,4,5,6</t>
  </si>
  <si>
    <t>Дома №: 1,2,3,4,5,6,7,8,9,10,11,12,13,14,15,23,26,28,35</t>
  </si>
  <si>
    <t>ул.Солнечная , дом № (27а,28,28а,29,30,31,32,33,34,35,36,37,38,39,40,42,43,44,45,46,47,48,49,53,53к1,55) ул.Автомобилистов, дом № (37,39,40,41,43,44,45,46,47,48,49,51,52,53,54,55,57,58,59,59/1)</t>
  </si>
  <si>
    <t>Коржавино, дом № (8б) ул.Солнечная, дом № (57,59,59/1,59а,61,61а) ул. Строительная, дом № (55,56,57,57а,58,59,60,62,64,65,66,66а,67к1,68,69/1,67к2,69/2,70,71,72,74)</t>
  </si>
  <si>
    <t>ул.Солнечная, дом № (1,1а,1а/1,1в,2,4к1,4к2,5,6,6а,7,8,9,10,11,12,13,14,15,16,17,18,18а,18б,18г,19а,19,20,21,2,24,26,26,27)</t>
  </si>
  <si>
    <t>ул. Строительная, дом № (2а,4,6,6а,8,10,10а,12,16,18,19,20,21,22,23,24,5,26,27,27/1,28,28/2,29,31/1,31/2,33,34,35,36,37/1,37/2,38,39,40,41,42,43,44,44а,45,47,48,49,50,51,53,54)</t>
  </si>
  <si>
    <t>ул. Строительная, дом № (1,1а,3,5,5а,7,9,11,11а,13,13а,15,17)</t>
  </si>
  <si>
    <t>ул.Энтузиастов, дом № (1,2,3,4,5,7,8,9,10,11,11а,12,13,14,15,15а,16,17,18,19,20,21) ул.Березовая, дом № (2,4,5,6,7,8,9,11,12,12а,13,15,16,18,19,20,21,23,23а)</t>
  </si>
  <si>
    <t>ул.Транспортников, дом № (3,4,5,6,7,8,9,10,11,12,13,13а,14,15,16,19,20,21,22,23,24,25) ул.Мира, дом № (4,6,8,10,10а,12,14,16,20,22,24,26,28)</t>
  </si>
  <si>
    <t>Площадка ул. Спортивная д.20</t>
  </si>
  <si>
    <t>ул.Спортивная, дом № (4,6,8,10,12,14,16,20,22,24,26) ул.Мира, дом № (5,9,11,13,15,15а,21,23,25,27)</t>
  </si>
  <si>
    <t>Площадка ПДРСУ-29</t>
  </si>
  <si>
    <t>Дома №: 1,2,4,7,7/1,8,9,10,14,15,17,17/1,20,21,22,24,27,28,29,30</t>
  </si>
  <si>
    <t>Площадка ПДРСУ, д.62</t>
  </si>
  <si>
    <t>Дома №: 31,33,35,37,38,39,41,44/2,45,46,47,49,50,51,52,53,55,56,58,60,61,62,63,64,65,68,70,74,77,80,81,83,84,85,86,87,96/1,97,104,114/1,117,118,119,120</t>
  </si>
  <si>
    <t>Площадка СУ-905, м-н "Донбасс"</t>
  </si>
  <si>
    <t>Дома №: 1,2б,3,4,5,6,7,8,9,9А,10,11,12,13,14,14А,15,15/4,16,17,17/2,18,19,21,22,23,24,24в,26,28,29,30,31,34,35,36,37,39,51/1,52,53,54/1,54/2,55,58,59,60,63,64,65,66,67,68,71,75,76,77</t>
  </si>
  <si>
    <t>Площадка СУ-905, д.86</t>
  </si>
  <si>
    <t>Дома №: 79,82,83,86,87,88,89,90,91/1,91/2,92,93,94,95,96,97,98,99,99/1,100/1,101,102,103,104,105,106,107,108,109,110,111,112,117,119,120,121,123,124,125,126,127,128,131,132,133,134,135,136,139,140,141,140/1,144,146,147,148,149,151,152,154,155/2,156,159,161,163,164,165/1,165а/1</t>
  </si>
  <si>
    <t>Площадка СУ-905 ВПЧ.</t>
  </si>
  <si>
    <t>Дома №: СУ-905, дом № (166,167,168,169,170,171,172,173,174,175,176,178,181,182,183,184) ВПЧ-10-1, ВПЧ-18</t>
  </si>
  <si>
    <t>11,16,22,24,29,30,32,41,42,44,53,54,56</t>
  </si>
  <si>
    <t>Площадка БСБ д.17/2</t>
  </si>
  <si>
    <t>БСБ дома № 17/1, 17/2</t>
  </si>
  <si>
    <t>Площадка СУБР</t>
  </si>
  <si>
    <t>СУБР дома № 17/1,17/2</t>
  </si>
  <si>
    <t>Площадка Русак</t>
  </si>
  <si>
    <t>Площадка ПССУ</t>
  </si>
  <si>
    <t>Площадка около кладбища №2</t>
  </si>
  <si>
    <t>Асфальт</t>
  </si>
  <si>
    <t>Площадка около детского парка "Югра"</t>
  </si>
  <si>
    <t>Площадка около Бардовской поляны</t>
  </si>
  <si>
    <t>60.997615</t>
  </si>
  <si>
    <t>Промзона, 22А</t>
  </si>
  <si>
    <t>Бетонная плита</t>
  </si>
  <si>
    <t>ООО ИК "Сибинтек", Административное здание</t>
  </si>
  <si>
    <t>61.164658</t>
  </si>
  <si>
    <t>72.569567</t>
  </si>
  <si>
    <t>ООО "Юганскнефтегазгеофизика" ОГРН 105860282587; (628300, РФ, ХМАО-Югра, г.Нефтеюганск, ул.Киевская, здание 5)</t>
  </si>
  <si>
    <t>60.0688</t>
  </si>
  <si>
    <t>71.4752</t>
  </si>
  <si>
    <t>асфальт</t>
  </si>
  <si>
    <t>КУ "Нефтеюганский Лесхоз" ОГРН 1108619001534 (628386, РФ, ХМАО-Югра, г.Пыть-Ях, ул. Советская, дом 61</t>
  </si>
  <si>
    <t>ООО "РУСРС"</t>
  </si>
  <si>
    <t>60.058512</t>
  </si>
  <si>
    <t>71.450277</t>
  </si>
  <si>
    <t>ОМВД России по Нефтеюганскому району. ОГРН: 1028601792042. Дата гос. регистрации ОГРН: 25.09.2001г. (628305, РФ, Тюменская область, ХМАО-Югра, г. Нефтеюганск Пионерная зона, ул. Парковая, д.8)</t>
  </si>
  <si>
    <t>Отдел полиции №2 (дислокация п. Салым) ОМВД России по Нефтеюганскому району.</t>
  </si>
  <si>
    <t>НР МОБУ "ПСОШ №2"</t>
  </si>
  <si>
    <t>ВОС-8000 (Промышленная зона, здание 70)</t>
  </si>
  <si>
    <t>ПМУП "УТВС"</t>
  </si>
  <si>
    <t>КОС-7000 (Промышленная зона, строение 37)</t>
  </si>
  <si>
    <t>Котельная №1 (Промзона)</t>
  </si>
  <si>
    <t>Котельная №3 (Промышленная зона, строение 48А)</t>
  </si>
  <si>
    <t>Котельная "Дорожник" (Промзона)</t>
  </si>
  <si>
    <t>Транспортный участок (Промзона)</t>
  </si>
  <si>
    <t>Производственная база (Промзона)</t>
  </si>
  <si>
    <t>АУП (Промышленная зона, строение 7А)</t>
  </si>
  <si>
    <t>КНС-3 (микрорайон 1, строение 26а)</t>
  </si>
  <si>
    <t>КНС-4 (улица 6, строение 10а)</t>
  </si>
  <si>
    <t>КНС-7 (микрорайон 7, строение 12а)</t>
  </si>
  <si>
    <t>ГКНС (Промзона)</t>
  </si>
  <si>
    <t>ЦТП-5 (микрорайон 5, строение 1а)</t>
  </si>
  <si>
    <t>БУ "Нефтеюганская районная больница"</t>
  </si>
  <si>
    <t>улица 6, дом 2</t>
  </si>
  <si>
    <t>микрорайон 1, дом 72</t>
  </si>
  <si>
    <t>Нефтеюганское районное муниципальное дошкольное образовательное бюджетное учреждение "Центр развития ребенка - детский сад "Родничок" (628331, ХМАО-Югра, Нефтеюганский район, пгт. Пойковский, микрорайон 1, дом 72) ОГРН 1028601791481</t>
  </si>
  <si>
    <t>микрорайон 1, дом 120</t>
  </si>
  <si>
    <t>Магазин "Гриф"</t>
  </si>
  <si>
    <t>Промзона, 11А</t>
  </si>
  <si>
    <t>ООО "Содел"</t>
  </si>
  <si>
    <t>Промзона, 8А</t>
  </si>
  <si>
    <t>микрорайон 1, дом 115</t>
  </si>
  <si>
    <t>ЖБ плита</t>
  </si>
  <si>
    <t>АБК УППН и УСИНГ</t>
  </si>
  <si>
    <t>Административный корпус (ЦИТС)</t>
  </si>
  <si>
    <t>Промзона, 13а</t>
  </si>
  <si>
    <t>АБК ЦЭЭО-2</t>
  </si>
  <si>
    <t>ЦДНГ-9</t>
  </si>
  <si>
    <t>Промзона, 23а</t>
  </si>
  <si>
    <t>ЦТОРТ-4</t>
  </si>
  <si>
    <t>ЦППД-4</t>
  </si>
  <si>
    <t>АО "Горэлектросеть" (628331, ХМАО-Югра, Нефтеюганский район, пгт. Пойковский, Промзона, 51 А) ОГРН 1028600957538</t>
  </si>
  <si>
    <t>АО "Горэлектросеть"</t>
  </si>
  <si>
    <t>улица Шестая, строение 7</t>
  </si>
  <si>
    <t>ООО "Сибирь"</t>
  </si>
  <si>
    <t>микрорайон 2, здание 48</t>
  </si>
  <si>
    <t>НРМ ДОБУ "ЦРР-д/с "Теремок"</t>
  </si>
  <si>
    <t>микрорайон 7, здание 27А</t>
  </si>
  <si>
    <t>НРМБДУ "Д/с "Жемчужина"</t>
  </si>
  <si>
    <t>микрорайон 4, строение 2а, помещение 1</t>
  </si>
  <si>
    <t>НРМБУ ДО "ЦРТДиЮ"</t>
  </si>
  <si>
    <t>Промзона, 30А</t>
  </si>
  <si>
    <t>Клуб "Вираж"</t>
  </si>
  <si>
    <t>НРБОУ ДО ДЮСШ "Нептун"</t>
  </si>
  <si>
    <t>микрорайон Дорожник, дом 10</t>
  </si>
  <si>
    <t>НРМ ДОБУ "Д/с "Лесовичок"</t>
  </si>
  <si>
    <t>микрорайон 5, дом 1</t>
  </si>
  <si>
    <t>МОБУ "СОШ №4" пгт. Пойковский</t>
  </si>
  <si>
    <t>микрорайон 7, строение 91А</t>
  </si>
  <si>
    <t>НР МБУДО "ДМШ"</t>
  </si>
  <si>
    <t>Промзона, ПРР-4 (склады ЦМТО ООО "РН-Юганскнефтегаз")</t>
  </si>
  <si>
    <t>Нефтеюганское районное муниципальное унитарное "Торго-транспортное предприятие" (ХМАО-Югра, г. Нефтеюганск, улица Энергетиков, здание 12) ОГРН 1028601791965 (по договору с ООО "РН-Юганскнефтегаз" №933РН/СУБ от 01.07.2009г.)</t>
  </si>
  <si>
    <t>НРМУ "ТТП"</t>
  </si>
  <si>
    <t>Русская Православная Церковь Московский Патриархат Ханты-Мансийская Епархия Местная религиозная организация православный Приход храма Святой Троицы пгт. Пойковский (628331, ХМАО-Югра, Нефтеюганский район, пгт. Пойковский, микрорайон Коржавино, здание 8) ОГРН 1028600003321</t>
  </si>
  <si>
    <t>Храм Святой Троицы пгт. Пойковский</t>
  </si>
  <si>
    <t>Собственик на праве аренды "ИП Шарапов Д.Н." ОГРНИП 317861700048589</t>
  </si>
  <si>
    <t>Магазин "Пивко"</t>
  </si>
  <si>
    <t>улица Шестая, дом 4</t>
  </si>
  <si>
    <t>БУ "Нефтеюганский районный реабилитационный центр"</t>
  </si>
  <si>
    <t>микрорайон 5, дом 2</t>
  </si>
  <si>
    <t>ООО "РосТоргСервис"</t>
  </si>
  <si>
    <t>ООО "Оранд"</t>
  </si>
  <si>
    <t>Магазин автозапчастей "Спутник"</t>
  </si>
  <si>
    <t>Нефтеюганское районное муниципальное дошкольное образовательное бюджетное учреждение"Детский сад комбинированного вида "Капелька" (628331, ХМАО-Югра, Нефтеюганский район, пгт. Пойковский,микрорайон улица Шестая, 3) ОГРН 1028601791459</t>
  </si>
  <si>
    <t>НРМ ДОБУ "Детский сад комбинированного вида "Капелька"</t>
  </si>
  <si>
    <t>микрорайон 3, дом 114</t>
  </si>
  <si>
    <t>Нефтеюганское районное муниципальное дошкольное образовательное бюджетное учреждение «Детский сад «Солнышко» (628331, ХМАО-Югра, Нефтеюганский район, пгт. Пойковский,микрорайон 3, дом 114) ОГРН 1028601791460</t>
  </si>
  <si>
    <t>НРМ ДОБУ "Детский сад "Солнышко"</t>
  </si>
  <si>
    <t>Железное</t>
  </si>
  <si>
    <t>Общество с ограниченной отвественностью "ХолодСервис" (628331, ХМАО-Югра, Нефтеюганский район, пгт. Пойковский, тер. Промышленная зона, строение 32) ОГРН 1068619005762</t>
  </si>
  <si>
    <t>ООО "ХолодСервис"</t>
  </si>
  <si>
    <t>Промзона, 51А</t>
  </si>
  <si>
    <t>ООО "Лидер-Сервис"</t>
  </si>
  <si>
    <t>Промзона, 38А</t>
  </si>
  <si>
    <t>Промзона, 9</t>
  </si>
  <si>
    <t>ООО "ЭталонТрансСервис"</t>
  </si>
  <si>
    <t>Плита ЖБИ</t>
  </si>
  <si>
    <t>ТЦ "Мегаполис"</t>
  </si>
  <si>
    <t>Филиал общества с ограниченной ответственностью "РН-Сервис" в г. Нефтеюганск 5077746876257</t>
  </si>
  <si>
    <t>Филиал ООО "РН-Сервис" в г. Нефтеюганск</t>
  </si>
  <si>
    <t>Промышленная зона, 21-А</t>
  </si>
  <si>
    <t>Бетонное покрытие внутри помещения</t>
  </si>
  <si>
    <t>Промзона,67А</t>
  </si>
  <si>
    <t>Индивидуальный предприниматель Бичун В.П.</t>
  </si>
  <si>
    <t>ИП Бичун В.П.</t>
  </si>
  <si>
    <t>Промзона, 23А</t>
  </si>
  <si>
    <t>Частное учереждение дополнительного профессионального образования "Центр профессиональных квалификаций НК "Роснефть" Нефтеюганский корпоративный институт"(628331, ХМАО-Югра, Нефтеюганский район, пгт. Пойковский, территория Промзона, строение 23А)</t>
  </si>
  <si>
    <t>Промзона, 59А</t>
  </si>
  <si>
    <t>Ж/б плита</t>
  </si>
  <si>
    <t>ООО "ЗССК"</t>
  </si>
  <si>
    <t>Промзона 89</t>
  </si>
  <si>
    <t>Дорожная плита</t>
  </si>
  <si>
    <t>ФК "Халлибуртон Интернэшнл ГмбХ"</t>
  </si>
  <si>
    <t>ООО «ЮганскНефтеПродукт» - Операторная</t>
  </si>
  <si>
    <t>776 км федеральной автодороги Тюмень - Ханты-Мансийск</t>
  </si>
  <si>
    <t>ООО «НефтеПродуктСервис» - Операторная</t>
  </si>
  <si>
    <t>643 км федеральной автодороги Тюмень - Ханты-Мансийск</t>
  </si>
  <si>
    <t>п.Салым</t>
  </si>
  <si>
    <t>60.063011</t>
  </si>
  <si>
    <t>71.463279</t>
  </si>
  <si>
    <t>п.Сингапай</t>
  </si>
  <si>
    <t>61.155541</t>
  </si>
  <si>
    <t>72.667214</t>
  </si>
  <si>
    <t>филиал ООО "РН-Сервис" в г.Нефтеюганск. ОГРН 5077746876257. 628300, РФ, ХМАО-Югра, г.Нефтеюганск, ул.Жилая, здание 12а</t>
  </si>
  <si>
    <t>филиал ООО "РН-Сервис" - Производственный цех</t>
  </si>
  <si>
    <t>60.0625</t>
  </si>
  <si>
    <t>71.47889</t>
  </si>
  <si>
    <t>Сургутская дистанция гражданских сооружений - структурное подразделение Свердловской дирекции по эксплуатации зданий и сооружений - структурное подразделение Свердловской железной дороги - филиала ОАО "РЖД". ОГРН 1037739877295. 628414, РФ, ХМАО-Югра, г.Сургут, ул.Привокзальная, дом 1</t>
  </si>
  <si>
    <t>Железнодорожная станция п.Салым</t>
  </si>
  <si>
    <t>железнодорожная станция Островной</t>
  </si>
  <si>
    <t>61.0559</t>
  </si>
  <si>
    <t>72.3612</t>
  </si>
  <si>
    <t>Железнодорожная станция Островной</t>
  </si>
  <si>
    <t>60.997805</t>
  </si>
  <si>
    <t>71.890500</t>
  </si>
  <si>
    <t>Производственно-бытовой корпус , расположенный на производственной базе</t>
  </si>
  <si>
    <t>Основание- ж/б плита, ограждение- металлический каркас, обшитый профилированным листом</t>
  </si>
  <si>
    <t>Муниципольное общеобразовательное бюджетное учреждение "Средняя общеобразовательная школа № 1" пгт. Пойковский (628331, РФ, ХМАО-Юрга, пгт. Пойковский, 4 мкр, дом 14) ОГРН 1028601791294</t>
  </si>
  <si>
    <t>МОБУ "СОШ № 1" пгт. Пойковский</t>
  </si>
  <si>
    <t>61.120300</t>
  </si>
  <si>
    <t>72.436986</t>
  </si>
  <si>
    <t>Нефтеюганское районное муниципальное общеобразовательное бюджетное учреждение "Чеускинская средняя общеобразовательная школа". ОГРН 1028601791228 (628322,Российская Федерация, Ханты-Мансийский автономный округ-Югра, Нефтеюганский район, село Чеускино, улица Центральная, дом 15).</t>
  </si>
  <si>
    <t>НРМОБУ "Чеускинская СОШ"</t>
  </si>
  <si>
    <t>60.07576</t>
  </si>
  <si>
    <t>71.46299</t>
  </si>
  <si>
    <t>водонепроницаемое твердое покрытие (бетонное)</t>
  </si>
  <si>
    <t>НРМОБУ "Салымская СОШ № 1"</t>
  </si>
  <si>
    <t xml:space="preserve">60.564628 </t>
  </si>
  <si>
    <t>72.537363</t>
  </si>
  <si>
    <t>0,65</t>
  </si>
  <si>
    <t>НРМОБУ "Начальная школа-детский сад"</t>
  </si>
  <si>
    <t>60.969638</t>
  </si>
  <si>
    <t>72.441958</t>
  </si>
  <si>
    <t>72.209804</t>
  </si>
  <si>
    <t>НРМОБУ "Сентябрьская СОШ"</t>
  </si>
  <si>
    <t>61.151675</t>
  </si>
  <si>
    <t>72.654201</t>
  </si>
  <si>
    <t>НРМОБУ "Сингапайская СОШ"</t>
  </si>
  <si>
    <t>60.331658</t>
  </si>
  <si>
    <t>72.039699</t>
  </si>
  <si>
    <t>Нефтеюганское районное муниципальное общеобразовательное бюджетное учреждение «Куть-Яхская средняя общеобразовательная школа», ОГРН 1108619001281, (628335, Российская Федерация, Ханты-Мансийский автономный округ-Югра, Нефтеюганский район, п.Куть-Ях д.7В, корпус 1).</t>
  </si>
  <si>
    <t>НРМОБУ "Куть-Яхская СОШ"</t>
  </si>
  <si>
    <t>61.061961</t>
  </si>
  <si>
    <t>73.129091</t>
  </si>
  <si>
    <t>Нефтеюганское районное муниципальное общеобразовательное бюджетное учреждение "Обь-Юганская средняя общеобразовательная школа", (628328, Ханты – Мансийский автономный округ-Югра, Тюменская область, Нефтеюганский район, поселок Юганская Обь, улица Тобольская, 27). ОГРН 1028601789743</t>
  </si>
  <si>
    <t>НРМОБУ "Обь-Юганская СОШ"</t>
  </si>
  <si>
    <t>60.932956</t>
  </si>
  <si>
    <t>73.105947</t>
  </si>
  <si>
    <t>Нефтеюганское районное муниципальное общеобразовательное бюджетное учреждение "Усть-Юганская средняя общеобразовательная школа" ОГРН:1028601791316, (628325, РФ, ХМАО-Югра, Нефтеюганский район, п.Усть-Юган, квартал 2-1, дом 40).</t>
  </si>
  <si>
    <t>НРМОБУ "Усть-Юганская СОШ"</t>
  </si>
  <si>
    <t>60.925502</t>
  </si>
  <si>
    <t>73.08619</t>
  </si>
  <si>
    <t>НРМ ДОУ "Д/с "В гостях у сказки"</t>
  </si>
  <si>
    <t>61.154816</t>
  </si>
  <si>
    <t>72.657483</t>
  </si>
  <si>
    <t>71.471702</t>
  </si>
  <si>
    <t>железобетонные дорожные плиты</t>
  </si>
  <si>
    <t>НРМДОБУ "ЦРР - д/с "Улыбка"</t>
  </si>
  <si>
    <t>61.121502</t>
  </si>
  <si>
    <t>72.436475</t>
  </si>
  <si>
    <t>Нефтеюганское районное муниципальное дошкольное образовательное бюджетное учреждение "Детский сад "Медвежонок" рег.№ 2188617341427; (628322, РФ, Ханты-Мансийский автономный округ-Югра, Нефтеюганский район, с. Чеускино, ул. Центральная, д. 21А).</t>
  </si>
  <si>
    <t>НРМДОБУ "Детский сад "Медвежонок"</t>
  </si>
  <si>
    <t xml:space="preserve">60.489606 </t>
  </si>
  <si>
    <t>72.213706</t>
  </si>
  <si>
    <t>НРМДОБУ "Детский сад "Солнышко" Сентябрьский</t>
  </si>
  <si>
    <t>60.9696382</t>
  </si>
  <si>
    <t>72.4419583</t>
  </si>
  <si>
    <t>НЕФТЕЮГАНСКОЕ РАЙОНОЕ МУНИЦИПАЛЬНОЕ ДОШКОЛЬНОЕ ОБРАЗОВАТЕЛЬНОЕ БЮДЖЕТНОЕ УЧРЕЖДЕНИЕ «Д/С «БУРАТИНО» ОГРН 1028601791393; (628323, РФ, ХМАО-Югра, Нефтеюганский район, п. Каркатеевы, ул. Центральная д.41).</t>
  </si>
  <si>
    <t>НРМДОБУ "Д/С " БУРАТИНО"</t>
  </si>
  <si>
    <t>БЮДЖЕТНОЕ УЧРЕЖДЕНИЕ НЕФТЕЮГАНСКОГО РАЙОНА ФИЗКУЛЬТУРНО-СПОРТИВНОЕ ОБЪЕДИНЕНИЕ "АТЛАНТ"; 1148619002180; (628331,Ханты-Мансийский автономный округ-Югра, Нефтеюганский район, пгт. Пойковский, 5 микрорайон, дом 5).</t>
  </si>
  <si>
    <t>БУНР ФСО "Атлант", Ледовый Дворец "Нефтяник"</t>
  </si>
  <si>
    <t>60.319</t>
  </si>
  <si>
    <t>72.0295</t>
  </si>
  <si>
    <t>БУНР ФСО "Атлант", Спортивный комплекс с.п.Куть-Ях</t>
  </si>
  <si>
    <t>60.970225</t>
  </si>
  <si>
    <t>72.454302</t>
  </si>
  <si>
    <t>БЮДЖЕТНОЕ УЧРЕЖДЕНИЕ НЕФТЕЮГАНСКОГО РАЙОНА ФИЗКУЛЬТУРНО-СПОРТИВНОЕ ОБЪЕДИНЕНИЕ "АТЛАНТ"; 1148619002180; (628323, Российская Федерация, Ханты-Мансийский автономный округ – Югра, Нефтеюганский район, с.п.Каркатеевы, ул.Центральная, д.48).</t>
  </si>
  <si>
    <t>БУНР ФСО "Атлант", Спортивный комплекс с.п. Каркатеевы</t>
  </si>
  <si>
    <t>БЮДЖЕТНОЕ УЧРЕЖДЕНИЕ НЕФТЕЮГАНСКОГО РАЙОНА ФИЗКУЛЬТУРНО-СПОРТИВНОЕ ОБЪЕДИНЕНИЕ "АТЛАНТ"; 1148619002180; (628325, РФ, Ханты-Мансийский автономный округ-Югра, Нефтеюганский район, п. Усть-Юган, кв-л 2-4, стр.1).</t>
  </si>
  <si>
    <t>БУНР ФСО "Атлант", Спортивный комплекс с.п. Усть-Юган</t>
  </si>
  <si>
    <t>НЕФТЕЮГАНСКОЕ РАЙОННОЕ БЮДЖЕТНОЕ УЧРЕЖДЕНИЕ ТВОРЧЕСКОЕ ОБЪЕДИНЕНИЕ "КУЛЬТУРА"; 1098619000260; (628330, РФ, Ханты-Мансийский автономный округ-Югра, Нефтеюганский район, п. Сентябрьский, тер. КС-5, здание 66А).</t>
  </si>
  <si>
    <t>ДК "Жемчужина Югры"</t>
  </si>
  <si>
    <t>НРБУ ТО "Культура" ДК "Ника"</t>
  </si>
  <si>
    <t>НЕФТЕЮГАНСКОЕ РАЙОННОЕ БЮДЖЕТНОЕ УЧРЕЖДЕНИЕ ТВОРЧЕСКОЕ ОБЪЕДИНЕНИЕ "КУЛЬТУРА"; 1098619000260; (628335, РФ, Ханты-Мансийский автономный округ-Югра, Нефтеюганский район, п.Куть-Ях, улица Школьная, д. 11).</t>
  </si>
  <si>
    <t>ДК "Кедровый"</t>
  </si>
  <si>
    <t>НЕФТЕЮГАНСКОЕ РАЙОННОЕ БЮДЖЕТНОЕ УЧРЕЖДЕНИЕ ТВОРЧЕСКОЕ ОБЪЕДИНЕНИЕ "КУЛЬТУРА"; ОГРН 1098619000260; (628322, РФ, Ханты-Мансийский автономный округ-Югра, Нефтеюганский район, с. Чеускино, ул. Центральная, д. 8).</t>
  </si>
  <si>
    <t>ДК "Успех"</t>
  </si>
  <si>
    <t>61.155171</t>
  </si>
  <si>
    <t>72.654726</t>
  </si>
  <si>
    <t>Песок</t>
  </si>
  <si>
    <t xml:space="preserve">НЕФТЕЮГАНСКОЕ РАЙОННОЕ БЮДЖЕТНОЕ УЧРЕЖДЕНИЕ ТВОРЧЕСКОЕ ОБЪЕДИНЕНИЕ "КУЛЬТУРА"; 1098619000260; (628320, РФ, Ханты-Мансийский автономный округ-Югра, Тюменская область, Нефтеюганский район, п.Сингапай, ул. Центральная, д. 31). </t>
  </si>
  <si>
    <t>НРБУ ТО "Культура" ДК "Камертон"</t>
  </si>
  <si>
    <t>Салымская поселенческая модельная библиотека №1</t>
  </si>
  <si>
    <t>НЕФТЕЮГАСНКОЕ РАЙОННОЕ МУНИЦИПАЛЬНОЕ БЮДЖЕТНОЕ УЧРЕЖДЕНИЕ ДОПОЛНИТЕЛЬНОГО ОБРАЗОВАНИЯ "ДЕТСКАЯ ШКОЛА ИСКУССТВ ИМЕНИ Г.С. РАЙШЕВА; 1028601793450; (628327, РФ, Тюменская область, Ханты-Мансийский автономный округ-Югра, Нефтеюганский район, п. Салым, ул. Новая, дом 13).</t>
  </si>
  <si>
    <t>НРМБУ ДО "ДШИ им.Г.С.Райшева"</t>
  </si>
  <si>
    <t>571 км федеральной автодороги Тюмень - Ханты-Мансийск</t>
  </si>
  <si>
    <t>60.3167</t>
  </si>
  <si>
    <t>72.0311</t>
  </si>
  <si>
    <t>Железнодорожная станция п.Куть-Ях</t>
  </si>
  <si>
    <t>Производственная площадка станции Салым</t>
  </si>
  <si>
    <t>ст.Куть-Ях</t>
  </si>
  <si>
    <t>Производственный участок станции Куть-Ях</t>
  </si>
  <si>
    <t>60.328962</t>
  </si>
  <si>
    <t>72.031666</t>
  </si>
  <si>
    <t>Контрольный пост Куть-Ях</t>
  </si>
  <si>
    <t>60.057303</t>
  </si>
  <si>
    <t>71.462257</t>
  </si>
  <si>
    <t>АО "Мостострой-11" Территориальная фмрма "Мостоотряд-29". ОГРН 1028601680359. 628327, РФ, ХМАО-Югра, Нефтеюганский район, п.Салым, ул.Дорожников, стр. 1</t>
  </si>
  <si>
    <t>Вагон городок</t>
  </si>
  <si>
    <t>60.055126</t>
  </si>
  <si>
    <t>71.431862</t>
  </si>
  <si>
    <t>Контрольный пост п.Салым</t>
  </si>
  <si>
    <t>60.0601</t>
  </si>
  <si>
    <t>71.4655</t>
  </si>
  <si>
    <t>плита бетонная</t>
  </si>
  <si>
    <t>ООО "Кристалл 86". ОГРН 1148619002289. 628327, РФ, ХМАО-Югра, Нефтеюганский район,п.Салым, ул.Дорожников, стр. 1</t>
  </si>
  <si>
    <t>Офис ООО "Кристалл 86"</t>
  </si>
  <si>
    <t>сп.Сингапай</t>
  </si>
  <si>
    <t>61.160342</t>
  </si>
  <si>
    <t>72.607119</t>
  </si>
  <si>
    <t>ТСН "Рассвет"</t>
  </si>
  <si>
    <t>60.973498</t>
  </si>
  <si>
    <t>72.568239</t>
  </si>
  <si>
    <t>Департамент имущественных отношений Нефтеюганского района. ОГРН 1028601792075. 628300, РФ, ХМАО-Югра, г. Нефтеюганск, 3 микр., здание 21</t>
  </si>
  <si>
    <t>Мусульманское кладбище на 1000 захоронений</t>
  </si>
  <si>
    <t>61.156761</t>
  </si>
  <si>
    <t>72.651090</t>
  </si>
  <si>
    <t>СНТ "Дубрава". ОГРН 1148619000861. 628320, ХМАО-Югра, Нефтеюганский район, сп.Сингапай, ул.Центральная, участок 218</t>
  </si>
  <si>
    <t>СНТ "Дубрава"</t>
  </si>
  <si>
    <t xml:space="preserve">плита бетонная </t>
  </si>
  <si>
    <t>СНТ "Северный". ОГРН 1038603451655. 628320, ХМАО-Югра, Нефтеюганский район, урочище Олений Остров (вблизи сп.Сингапай)</t>
  </si>
  <si>
    <t>СНТ "Северный"</t>
  </si>
  <si>
    <t>60.082966</t>
  </si>
  <si>
    <t>71.483128</t>
  </si>
  <si>
    <t>ООО "Мехстрой". ОГРН 1116672011466. 625003, РФ, Тюменская обл., г.Тюмень, ул.Победы, 42А</t>
  </si>
  <si>
    <t>Производственная база ООО "Мехстрой"</t>
  </si>
  <si>
    <t>61.197233</t>
  </si>
  <si>
    <t xml:space="preserve">72.491237 </t>
  </si>
  <si>
    <t>Автономное учреждение Ханты-Мансийского автономного округа – Югры «Санаторий «Юган»</t>
  </si>
  <si>
    <t>Санаторий "Юган"</t>
  </si>
  <si>
    <t>61.196613</t>
  </si>
  <si>
    <t xml:space="preserve">72.493793 </t>
  </si>
  <si>
    <t>61.197109</t>
  </si>
  <si>
    <t xml:space="preserve">72.492215 </t>
  </si>
  <si>
    <t xml:space="preserve">Автономное учреждение Ханты-Мансийского автономного округа – Югры «Санаторий «Юган». ОГРН 1028601790788. </t>
  </si>
  <si>
    <t>61.197539</t>
  </si>
  <si>
    <t xml:space="preserve">72.493450 </t>
  </si>
  <si>
    <t>61.200193</t>
  </si>
  <si>
    <t>72.493822</t>
  </si>
  <si>
    <t>60.081807</t>
  </si>
  <si>
    <t>71.468920</t>
  </si>
  <si>
    <t>ИП Никитина А.А. (Кафе "Мираж"). ОГРН 317861700012472. 628327, Ханты-Мансийский автономный округ-Югра, Неф-теюганский район, п. Салым, ул. Высокая, д. 14, кв. 1</t>
  </si>
  <si>
    <t>Кафе "Мираж"</t>
  </si>
  <si>
    <t>60.0561</t>
  </si>
  <si>
    <t>71.4598</t>
  </si>
  <si>
    <t>асфальтобетонная плита</t>
  </si>
  <si>
    <t>60.317269</t>
  </si>
  <si>
    <t>НРМ ДОБУ детский сад "Морошка" (628335, РФ, Ханты-Мансийский автономный округ-Югра, Нефтеюганский район, п.Куть-Ях, улица Школьная, д.4а.</t>
  </si>
  <si>
    <t>Детский сад "Морошка"</t>
  </si>
  <si>
    <t>61.0932</t>
  </si>
  <si>
    <t>72.3814</t>
  </si>
  <si>
    <t>ИП Овчинников Виктор Николаевич</t>
  </si>
  <si>
    <t>Отходы от столовой</t>
  </si>
  <si>
    <t>60.078502</t>
  </si>
  <si>
    <t>71.475528</t>
  </si>
  <si>
    <t>Муниципальное учреждение "Администрация сельского поселения Салым". ОГРН 1058601676957. 628327, РФ, Тюменская область, ХМАО-Югра, Нефтеюганский район, п.Салым, ул.Центральная, д.1</t>
  </si>
  <si>
    <t>60.328856</t>
  </si>
  <si>
    <t>72.038560</t>
  </si>
  <si>
    <t>Казенное учреждение ХМАО-Югры "Нефтеюганский лесхоз". ОГРН 1108619001534. 628386, РФ, ХМАО-Югра, город Пыть-Ях, ул.Советская, дом 61</t>
  </si>
  <si>
    <t>Административное здание КУ "Нефтеюганский лесхоз"</t>
  </si>
  <si>
    <t>61.150918</t>
  </si>
  <si>
    <t>72.649686</t>
  </si>
  <si>
    <t>61.153894</t>
  </si>
  <si>
    <t>73.153364</t>
  </si>
  <si>
    <t>ООО "Юкорт"</t>
  </si>
  <si>
    <t>Западно-Малобалыкское месторождение</t>
  </si>
  <si>
    <t>60.262832</t>
  </si>
  <si>
    <t xml:space="preserve">72.118437 </t>
  </si>
  <si>
    <t>Производственная площадка ООО "ПИТ" СИБИНТЭК"</t>
  </si>
  <si>
    <t>61.001606</t>
  </si>
  <si>
    <t>71.867566</t>
  </si>
  <si>
    <t>АБК филиала АО "Тюменьэнерго" Нефтеюганские электрические сети</t>
  </si>
  <si>
    <t>61.156964</t>
  </si>
  <si>
    <t>72.639111</t>
  </si>
  <si>
    <t>61.158274</t>
  </si>
  <si>
    <t>72.641037</t>
  </si>
  <si>
    <t>60.329187</t>
  </si>
  <si>
    <t>72.039971</t>
  </si>
  <si>
    <t>Правдинское месторождение</t>
  </si>
  <si>
    <t>60.911568</t>
  </si>
  <si>
    <t>71.777959</t>
  </si>
  <si>
    <t>Производственная площадка ООО "Нефтеюганскпромсервис"</t>
  </si>
  <si>
    <t>61.157123</t>
  </si>
  <si>
    <t>72.669448</t>
  </si>
  <si>
    <t>Производственная база Нефтеюганского филиала ООО «РН-Ремонт НПО»</t>
  </si>
  <si>
    <t>61.157278</t>
  </si>
  <si>
    <t>72.672314</t>
  </si>
  <si>
    <t>61.157966</t>
  </si>
  <si>
    <t>72.674063</t>
  </si>
  <si>
    <t>61.158375</t>
  </si>
  <si>
    <t>72.675855</t>
  </si>
  <si>
    <t>61.001540</t>
  </si>
  <si>
    <t>71.888468</t>
  </si>
  <si>
    <t>Производственный участок Нефтеюганского филиала ООО «РН-Ремонт НПО»</t>
  </si>
  <si>
    <t>60.952920</t>
  </si>
  <si>
    <t>70.878358</t>
  </si>
  <si>
    <t>Нефтеюганский район</t>
  </si>
  <si>
    <t>Площадь места (площадки) накопления ТКО, м2</t>
  </si>
  <si>
    <t>ул.Центральная 29</t>
  </si>
  <si>
    <t>ул.Центральная -31</t>
  </si>
  <si>
    <t xml:space="preserve">61.1237 </t>
  </si>
  <si>
    <t>72.4338</t>
  </si>
  <si>
    <t>НРМУП "Чеускино"</t>
  </si>
  <si>
    <t>здание Административно-бытового комплекса</t>
  </si>
  <si>
    <t>ул.Новая (напротив дома № 10)</t>
  </si>
  <si>
    <t>Общество с ограниченной ответственностью "Содел" (628331, ХМАО-Югра, Нефтеюганский район, пгт. Пойковский, Промзона, 11А) ОГРН 1038602952750</t>
  </si>
  <si>
    <t>Общество с ограниченной ответственностью "РН-Юганскнефтегаз" (628331, ХМАО-Югра, Нефтеюганский район, г. Нефтеюганск, улица Ленина, 26) ОГРН 1058602819538</t>
  </si>
  <si>
    <t>Общество с ограниченной ответственностью "Сибирь" (628331, ХМАО-Югра, Нефтеюганский район, пгт. Пойковский, Промзона, 47"А") ОГРН 1028601790975</t>
  </si>
  <si>
    <t>Общество с ограниченной ответственностью "Лидер-Сервис" (628331, ХМАО-Югра, Нефтеюганский район, пгт. Пойковский, микрорайон 3а, дом 10/11, квартира 59) ОГРН 1128619000597</t>
  </si>
  <si>
    <t>Общество с ограниченной ответственностью "ЭталонТрансСервис" (628331, ХМАО-Югра, Нефтеюганский район, пгт. Пойковский, территория Промзона, строение 9) ОГРН 1108619000258</t>
  </si>
  <si>
    <t>Общество с ограниченной ответственностью "Западно-Сибирская Строительная Компания" (628331, ХМАО-Югра, Нефтеюганский район, пгт. Пойковский, Промзона, 59А) ОГРН 1118619001995</t>
  </si>
  <si>
    <t>Общество с ограниченной ответственностью "Правдинка плюс" (628331, ХМАО-Югра, Нефтеюганский район, пгт. Пойковский, микрорайон 1, дом 89) ОГРН 1028601792966</t>
  </si>
  <si>
    <t xml:space="preserve">ООО «НефтеПродуктСервис»
Юридический адрес:
628305, РФ, Тюменская область, ХМАО-Югра, г. Нефтеюганск, ул. Сургутская, стр. 1
ОГРН 1058602800211
</t>
  </si>
  <si>
    <t xml:space="preserve">Нефтеюганское районное муниципальное общеобразовательное бюджетное учреждение "Начальная школа- детский сад".  ОГРН 10986190000589; (628330, РФ,  Ханты-Мансийский автономный округ-Югра, Нефтеюганский район, п. Сентябрьский, улица КС-5, д.6). </t>
  </si>
  <si>
    <t>Нефтеюганское районное муниципальное общеобразовательное бюджетное учреждение "Каркатеевская средняя общеобразовательная школа"ул. Центральная, 42, Ханты-Мансийский автономный округ, 628323  ОГРН 1028601791712</t>
  </si>
  <si>
    <t>НРМОБУ  "Каркатеевская СОШ"</t>
  </si>
  <si>
    <t xml:space="preserve"> 60.489288 </t>
  </si>
  <si>
    <t xml:space="preserve">Нефтеюганское районное муниципальное образовательное бюджетное учреждение "Сентябрьская средняя общеобразовательная школа", (628330, Российская Федерация, Туменская область, Ханты-Мансийский автономный округ-Югра, Нефтеюганский район, п. Сентябрьский, квартал 4, дом 65).  ОГРН 1028601791096   </t>
  </si>
  <si>
    <t xml:space="preserve">
Нефтеюганское районное муниципальное общеобразовательное бюджетное учреждение
«Сингапайская средняя общеобразовательная школа»; ОГРН 1028601791217; (628320, РФ, Ханты-Мансийский автономный округ-Югра, Неф-теюганский район, п. Сингапай, ул.Круг Б-4, д. 35-А).
</t>
  </si>
  <si>
    <t xml:space="preserve">Нефтеюганское районное муниципальное бюджетное дошкольное  образовательное  учреждение  "Детский сад "Ручеек"ОГРН 1028601791602; (628320, РФ, Ханты-Мансийский автономный округ-Югра, Тюменская область, Нефтеюганский район, п.Сингапай, ул. Центральная, д. 30). </t>
  </si>
  <si>
    <t xml:space="preserve"> НРМДОБУ "Д/с"Ручеек"
</t>
  </si>
  <si>
    <t>Нефтеюганское районное муниципальное дошкольное образовательное бюджетное учреждение "Детский сад "Солнышко"  ОГРН 1028601791547; (628330, РФ, Ханты-Мансийский автономный округ-Югра, Нефтеюганский район, п. Сентябрьский, дом 66)</t>
  </si>
  <si>
    <t>НЕФТЕЮГАНСКОЕ РАЙОННОЕ БЮДЖЕТНОЕ УЧРЕЖДЕНИЕ ТВОРЧЕСКОЕ ОБЪЕДИНЕНИЕ "КУЛЬТУРА"; 1098619000260; (628323, РФ, Ханты-Мансийский автономный округ-Югра, Тюменская область, Нефтеюганский район, сельское поселение Каркатеевы,
ул. Центральная дом 17, корпус 2).</t>
  </si>
  <si>
    <t>60.29997107316072</t>
  </si>
  <si>
    <t>72.05301923463571</t>
  </si>
  <si>
    <t xml:space="preserve">Общество с ограниченной отвественностью «Юкорт» , 628300, Ханты-Мансийский автономный округ - Югра, р-н Нефтеюганский, станция Островная, территория Промзона.                     ОГРН 1028601789963
</t>
  </si>
  <si>
    <t xml:space="preserve">Общество с ограниченной ответственностью «Предприятие интенсивных технологий «СИБИНТЭК», ОГРН 1067746806258. 625023, Тюменская область, г. Тюмень, ул. Харьковская, дом 75, корпус 1.                     
</t>
  </si>
  <si>
    <t xml:space="preserve">Филиал Акционерное общество энергетики и электрификации "Тюменьэнерго" Нефтеюганские электрические сети. ОГРН: 1028600587399 Адрес: 628303, ХМАО-Югра, г.Нефтеюганск, ул. Мира, 15.
</t>
  </si>
  <si>
    <t xml:space="preserve">Общество с ограниченной ответственностью «Нефтеюганскпромсервис», ОГРН 1028601265351, 628300, Ханты-Мансийский автономный округ - Югра, Нефтеюганский район, Завод по производству жидкого азота
</t>
  </si>
  <si>
    <t>Общество с ограниченной ответственностью «РН-Ремонт НПО» (обособленное подразделение Нефтеюганский филиал Общества с ограниченной ответственностью «РН-Ремонт НПО») (628320, Российская Федерация, Ханты-Мансийский автономный округ-Югра, Нефтеюганский район, сельское поселение Сингапай, промышленная зона), ОГРН 1026303207578</t>
  </si>
  <si>
    <t>72 км  юго-западнее от пгт. Пойковский</t>
  </si>
  <si>
    <t>61.141463</t>
  </si>
  <si>
    <t>73.190638</t>
  </si>
  <si>
    <t>ИП Бледнов Анатолий Анатольевич. ОГРН 305860412600050. Нефтеюганский район, Нефтеюганское лесничество, квартал № 20, выдел 20</t>
  </si>
  <si>
    <t>База отдыха "Кордон"</t>
  </si>
  <si>
    <t>60.0524</t>
  </si>
  <si>
    <t>71.2918</t>
  </si>
  <si>
    <t>АО "ЮТэйр-Инжиниринг" ОГРН . 625025, г.Тюмень, аэропорт "Плехоново"</t>
  </si>
  <si>
    <t>АО "Ютэйр-Инжиниринг"</t>
  </si>
  <si>
    <t>59.9520</t>
  </si>
  <si>
    <t>71.3254</t>
  </si>
  <si>
    <t>ООО "Газпром трансгаз Сургут". ОГРН 1028601679314. 628412, РФ, Тюменская область, ХМАО-Югра, г.Сургут, ул.Университетская, д. 1</t>
  </si>
  <si>
    <t>ООО "Газпром трансгаз Сургут" - Самсоновское ЛПУМГ (офисная деятельность)</t>
  </si>
  <si>
    <t>59.9498</t>
  </si>
  <si>
    <t>71.3351</t>
  </si>
  <si>
    <t>ООО "Газпром трансгаз Сургут". ОГРН 1028601679314. 628412, РФ, Тюменская область, ХМАО-Югра, г.Сургут, ул.Университетская, д. 2</t>
  </si>
  <si>
    <t>59.9471</t>
  </si>
  <si>
    <t>71.3080</t>
  </si>
  <si>
    <t>ООО "Газпром трансгаз Сургут". ОГРН 1028601679314. 628412, РФ, Тюменская область, ХМАО-Югра, г.Сургут, ул.Университетская, д. 3</t>
  </si>
  <si>
    <t>59.9457</t>
  </si>
  <si>
    <t>71.3108</t>
  </si>
  <si>
    <t>ООО "Газпром трансгаз Сургут". ОГРН 1028601679314. 628412, РФ, Тюменская область, ХМАО-Югра, г.Сургут, ул.Университетская, д. 4</t>
  </si>
  <si>
    <t>59.9453</t>
  </si>
  <si>
    <t>71.3071</t>
  </si>
  <si>
    <t>ООО "Газпром трансгаз Сургут". ОГРН 1028601679314. 628412, РФ, Тюменская область, ХМАО-Югра, г.Сургут, ул.Университетская, д. 5</t>
  </si>
  <si>
    <t>60.563429</t>
  </si>
  <si>
    <t>72.539434</t>
  </si>
  <si>
    <t xml:space="preserve"> ж/б плита</t>
  </si>
  <si>
    <t>60.563443</t>
  </si>
  <si>
    <t>72.534976</t>
  </si>
  <si>
    <t>Южно-Балыкского ЛПУМГ - ООО "Газпром трансгаз Сургут"       Культурно-спортивный комплекс</t>
  </si>
  <si>
    <t>60.564044</t>
  </si>
  <si>
    <t>72.533528</t>
  </si>
  <si>
    <t>Офисные и бытовые помещения Южно-Балыкского ЛПУМГ - ООО "Газпром трансгаз Сургут"</t>
  </si>
  <si>
    <t>60.562696</t>
  </si>
  <si>
    <t>72.523727</t>
  </si>
  <si>
    <t>60.562117</t>
  </si>
  <si>
    <t>72.530111</t>
  </si>
  <si>
    <t>Операторная</t>
  </si>
  <si>
    <t>ул. Криворожская, д.6б</t>
  </si>
  <si>
    <t>61.061044</t>
  </si>
  <si>
    <t>73.134966</t>
  </si>
  <si>
    <t>тротуарная плитка</t>
  </si>
  <si>
    <t>ИП Атаев А.А.о.</t>
  </si>
  <si>
    <t>61.0621</t>
  </si>
  <si>
    <t>61.0626</t>
  </si>
  <si>
    <t>60.9259</t>
  </si>
  <si>
    <t>73.0909</t>
  </si>
  <si>
    <t>73.1299</t>
  </si>
  <si>
    <t>73.1403</t>
  </si>
  <si>
    <t>пер.Лесной д.24</t>
  </si>
  <si>
    <t>ул.Центральная между д.19 и д.18</t>
  </si>
  <si>
    <t>пер.Лесной д.23</t>
  </si>
  <si>
    <t>ул.Круг В-1 д.44</t>
  </si>
  <si>
    <t>61.130369</t>
  </si>
  <si>
    <t>72.496478</t>
  </si>
  <si>
    <t>металлический бункер</t>
  </si>
  <si>
    <t xml:space="preserve"> Админитсрация сп.Каркатеевы</t>
  </si>
  <si>
    <t>ул.Лесная, зд. 14</t>
  </si>
  <si>
    <t>61.006455</t>
  </si>
  <si>
    <t>71.879488</t>
  </si>
  <si>
    <t>Магазин "Дельфин"</t>
  </si>
  <si>
    <t>ООО "Дельфин" - Чикуров Олег Анатольевич. ОГРН 1068619005608. (628331, РФ, Тюменская область, ХМАО-Югра, Нефтеюганский район, гп.Пойковский, ул. Лесная д. 14 а).</t>
  </si>
  <si>
    <t>ЛПДС "Остров"</t>
  </si>
  <si>
    <t>61.161908</t>
  </si>
  <si>
    <t>72.618211</t>
  </si>
  <si>
    <t>АО "Транснефть-Сибирь" филиал "Нефтеюганское УМН" ОГРН 1027200789220 (628320, РФ, Тюменская область, ХМАО-Югра, Нефтеюганский район, с.п. Сингапай, ЛПДС "Остров")</t>
  </si>
  <si>
    <t>КПП ЛПДС "Остров"</t>
  </si>
  <si>
    <t>ЛПДС "Каркатеевы"</t>
  </si>
  <si>
    <t>60.969751</t>
  </si>
  <si>
    <t>72.435513</t>
  </si>
  <si>
    <t>АО "Транснефть-Сибирь" филиал "Нефтеюганское УМН" ОГРН 1027200789220 (628323, РФ, Тюменская область, ХМАО-Югра, Нефтеюганский район, с.п. Каркатеевы, ЛПДС "Каркатеевы")</t>
  </si>
  <si>
    <t>АБК ЛПДС "Каркатеевы"</t>
  </si>
  <si>
    <t>УПРР</t>
  </si>
  <si>
    <t>60.976267</t>
  </si>
  <si>
    <t>72.445925</t>
  </si>
  <si>
    <t>АО "Транснефть-Сибирь" филиал "Нефтеюганское УМН" ОГРН 1027200789220 (628323, РФ, Тюменская область, ХМАО-Югра, Нефтеюганский район, с.п. Каркатеевы, УПРР)</t>
  </si>
  <si>
    <t>АБК УПРР</t>
  </si>
  <si>
    <t>ЦТТиСТ</t>
  </si>
  <si>
    <t>60.969784</t>
  </si>
  <si>
    <t>72.438045</t>
  </si>
  <si>
    <t>АО "Транснефть-Сибирь" филиал "Нефтеюганское УМН" ОГРН 1027200789220 (628323, РФ, Тюменская область, ХМАО-Югра, Нефтеюганский район, с.п. Каркатеевы, ЦТТиСТ)</t>
  </si>
  <si>
    <t>АБК ЦТТиСТ</t>
  </si>
  <si>
    <t>ЛПДС "Южный Балык"</t>
  </si>
  <si>
    <t>60.496236</t>
  </si>
  <si>
    <t>72.206442</t>
  </si>
  <si>
    <t>АО "Транснефть-Сибирь" филиал "Нефтеюганское УМН" ОГРН 1027200789220 (628330, РФ, Тюменская область, ХМАО-Югра, Нефтеюганский район, с.п. Сентябрьский, ЛПДС "Южный Балык")</t>
  </si>
  <si>
    <t>АБК ЛПДС "Южный Балык"</t>
  </si>
  <si>
    <t>ЛПДС "Салым"</t>
  </si>
  <si>
    <t>60.163786</t>
  </si>
  <si>
    <t>71.705409</t>
  </si>
  <si>
    <t>АО "Транснефть-Сибирь" филиал "Нефтеюганское УМН" ОГРН 1027200789220 (628333, РФ, Тюменская область, ХМАО-Югра, Нефтеюганский район, с.п. Сивыс-Ях, ЛПДС "Салым")</t>
  </si>
  <si>
    <t>АБК ЛПДС "Салым"</t>
  </si>
  <si>
    <t>Площадка участок дороги №4 (в сторону парка "Победа")</t>
  </si>
  <si>
    <t>Реестр мест (площадок) накопления ТКО на территории Нефтеюганского района</t>
  </si>
  <si>
    <t>Индивидуальный предприниматель Потапова Екатерина Владимировна (магазин "Гринвич Плюс")</t>
  </si>
  <si>
    <t>Приразломное месторождение</t>
  </si>
  <si>
    <t>60.871341</t>
  </si>
  <si>
    <t>70.875383</t>
  </si>
  <si>
    <t xml:space="preserve">Административные (офисные) и бытовые помещени; вагон городок  ООО "РН-ГРП" </t>
  </si>
  <si>
    <t>ООО "РН-ГРП" ОГРН: 1028601465111. Почтовый адрес: 628301, ХМАО-Югра, г. Нефтеюганск, ул. Мира, здание 11</t>
  </si>
  <si>
    <t>ООО "Элемент -Трейд" (620100, г. Екатеринбург, Сибирский тракт, строение 12, вход 5) ОГРН 1036605217252</t>
  </si>
  <si>
    <t>60.995103</t>
  </si>
  <si>
    <t>60.989264</t>
  </si>
  <si>
    <t>60.999188</t>
  </si>
  <si>
    <t>71.907981</t>
  </si>
  <si>
    <t>71.899325</t>
  </si>
  <si>
    <t>71.901940</t>
  </si>
  <si>
    <t>микрорайон 5, дом 4</t>
  </si>
  <si>
    <t>ул. 45 лет Победы, д. 6</t>
  </si>
  <si>
    <t>60.985671</t>
  </si>
  <si>
    <t>71.911090</t>
  </si>
  <si>
    <t>61.004247</t>
  </si>
  <si>
    <t>71.891694</t>
  </si>
  <si>
    <t>микрорайон Северный дома № 63,64,75,76,79,80/1,84</t>
  </si>
  <si>
    <t>60.990633</t>
  </si>
  <si>
    <t>61.000130</t>
  </si>
  <si>
    <t>71.889343</t>
  </si>
  <si>
    <t>60.996393</t>
  </si>
  <si>
    <t>61.001750</t>
  </si>
  <si>
    <t>71.880876</t>
  </si>
  <si>
    <t>микрорайон 4, дом 5</t>
  </si>
  <si>
    <t>МУ "Администрация гп. Пойковский"</t>
  </si>
  <si>
    <t>Площадка ЦМИ, парковка</t>
  </si>
  <si>
    <t>НР МОБУ "ПСОШ №2", микрорайон 1, дом 37</t>
  </si>
  <si>
    <t>микрорайон 4, строение 13А</t>
  </si>
  <si>
    <t>Индивидуальный предприниматель Фаталиев Э.А. оглы ОГРНИП 304861903600086</t>
  </si>
  <si>
    <t>Магазин "Уют"</t>
  </si>
  <si>
    <t>микрорайон 3, строение 23а</t>
  </si>
  <si>
    <t>Магазин "Фартуна"</t>
  </si>
  <si>
    <t>Индивидуальный предприниматель Шипкова И.Н. ОГРНИП 304861936200231</t>
  </si>
  <si>
    <t>ГК "Дорожник" - СТО</t>
  </si>
  <si>
    <t>ул. Автомобилистов, 59</t>
  </si>
  <si>
    <t>61.001480, 71.935101</t>
  </si>
  <si>
    <t>Индивидуальный предприниматель Евдокимова И.В. ОГРНИП 304861915200031</t>
  </si>
  <si>
    <t>микрорайон 1, дом 107</t>
  </si>
  <si>
    <t>61.001190, 71.908566</t>
  </si>
  <si>
    <t>Магазин "Магнит"</t>
  </si>
  <si>
    <t>микрорайон 4, дом 15</t>
  </si>
  <si>
    <t>микрорайон 5, около дома 5</t>
  </si>
  <si>
    <t>микрорайон 7, около дома 7</t>
  </si>
  <si>
    <t>ИП Аталикова З.А-Х</t>
  </si>
  <si>
    <t>ул. Байкальская, стр.11</t>
  </si>
  <si>
    <t>ИП Усынин А.Г. (628331, гп Пойковский, 3а микр., дом №13/14, кв.45) ИНН 861900041932, ОГРНИП 304861908400010</t>
  </si>
  <si>
    <t>промзона 35А</t>
  </si>
  <si>
    <t>ИП Фатеева Г.Д. (628331, гп Пойковский, промзона 35 А) ИНН 861900072754 ОГРНИП 304861917600080</t>
  </si>
  <si>
    <t>ИП Фатеева Г.Д.</t>
  </si>
  <si>
    <t>72.030977</t>
  </si>
  <si>
    <t>72.031019</t>
  </si>
  <si>
    <t>60.320525</t>
  </si>
  <si>
    <t>60.319749</t>
  </si>
  <si>
    <t>60.317618</t>
  </si>
  <si>
    <t>72.030836</t>
  </si>
  <si>
    <t>60.331384</t>
  </si>
  <si>
    <t>60.334546</t>
  </si>
  <si>
    <t>72.03311</t>
  </si>
  <si>
    <t>60.0557</t>
  </si>
  <si>
    <t>71.4596</t>
  </si>
  <si>
    <t>60.331356</t>
  </si>
  <si>
    <t>60.05726</t>
  </si>
  <si>
    <t>71.459569</t>
  </si>
  <si>
    <t>72.0363846</t>
  </si>
  <si>
    <t>60.47695</t>
  </si>
  <si>
    <t>72.87747</t>
  </si>
  <si>
    <t>60.0709</t>
  </si>
  <si>
    <t>61.001594</t>
  </si>
  <si>
    <t>71.906499</t>
  </si>
  <si>
    <t>71.904557</t>
  </si>
  <si>
    <t>61.002427</t>
  </si>
  <si>
    <t>61.003411</t>
  </si>
  <si>
    <t>71.904675</t>
  </si>
  <si>
    <t>61.002695</t>
  </si>
  <si>
    <t>71.906430</t>
  </si>
  <si>
    <t>71.907122</t>
  </si>
  <si>
    <t>61.004216</t>
  </si>
  <si>
    <t>61.004041</t>
  </si>
  <si>
    <t>71.906274</t>
  </si>
  <si>
    <t>61.002321</t>
  </si>
  <si>
    <t>71.907916</t>
  </si>
  <si>
    <t>61.004025</t>
  </si>
  <si>
    <t>71.908761</t>
  </si>
  <si>
    <t>71.909810</t>
  </si>
  <si>
    <t>61.004374</t>
  </si>
  <si>
    <t>61.001811</t>
  </si>
  <si>
    <t>71.910681</t>
  </si>
  <si>
    <t>71.912521</t>
  </si>
  <si>
    <t>61.000915</t>
  </si>
  <si>
    <t>61.002512</t>
  </si>
  <si>
    <t>71.912429</t>
  </si>
  <si>
    <t>61.003132</t>
  </si>
  <si>
    <t>71.914406</t>
  </si>
  <si>
    <t>61.003817</t>
  </si>
  <si>
    <t>61.003472</t>
  </si>
  <si>
    <t>61.003923</t>
  </si>
  <si>
    <t>71.914722</t>
  </si>
  <si>
    <t>71.917300</t>
  </si>
  <si>
    <t>71.918089</t>
  </si>
  <si>
    <t>71.918718</t>
  </si>
  <si>
    <t>71.917146</t>
  </si>
  <si>
    <t>61.002019</t>
  </si>
  <si>
    <t>61.002095</t>
  </si>
  <si>
    <t>61.001178</t>
  </si>
  <si>
    <t>71.918144</t>
  </si>
  <si>
    <t>71.896731</t>
  </si>
  <si>
    <t>60.997352</t>
  </si>
  <si>
    <t>60.997563</t>
  </si>
  <si>
    <t>71.894719</t>
  </si>
  <si>
    <t>71.899267</t>
  </si>
  <si>
    <t>61.000605</t>
  </si>
  <si>
    <t>61.000420</t>
  </si>
  <si>
    <t>60.999449</t>
  </si>
  <si>
    <t>71.900453</t>
  </si>
  <si>
    <t>71.901354</t>
  </si>
  <si>
    <t>60.997856</t>
  </si>
  <si>
    <t>71.900722</t>
  </si>
  <si>
    <t>60.997083</t>
  </si>
  <si>
    <t>71.900706</t>
  </si>
  <si>
    <t>71.899451</t>
  </si>
  <si>
    <t>60.998349</t>
  </si>
  <si>
    <t>61.000241</t>
  </si>
  <si>
    <t>71.904470</t>
  </si>
  <si>
    <t>71.906367</t>
  </si>
  <si>
    <t>60.999715</t>
  </si>
  <si>
    <t>60.998382</t>
  </si>
  <si>
    <t>71.906474</t>
  </si>
  <si>
    <t>71.907804</t>
  </si>
  <si>
    <t>60.997457</t>
  </si>
  <si>
    <t>71.909267</t>
  </si>
  <si>
    <t>60.996548</t>
  </si>
  <si>
    <t>60.997311</t>
  </si>
  <si>
    <t>71.909181</t>
  </si>
  <si>
    <t>71.910908</t>
  </si>
  <si>
    <t>60.998371</t>
  </si>
  <si>
    <t>61.156560</t>
  </si>
  <si>
    <t>72.717688</t>
  </si>
  <si>
    <t>ТСН "Механизатор"</t>
  </si>
  <si>
    <t>60.0692</t>
  </si>
  <si>
    <t>71.48044</t>
  </si>
  <si>
    <t>71.4839</t>
  </si>
  <si>
    <t>60.0732</t>
  </si>
  <si>
    <t>60.06976</t>
  </si>
  <si>
    <t>71.4785</t>
  </si>
  <si>
    <t>60.0704</t>
  </si>
  <si>
    <t>71.4762</t>
  </si>
  <si>
    <t>71.4712</t>
  </si>
  <si>
    <t>71.47</t>
  </si>
  <si>
    <t>71.4638</t>
  </si>
  <si>
    <t>60.0593</t>
  </si>
  <si>
    <t>60.0569</t>
  </si>
  <si>
    <t>71.4626</t>
  </si>
  <si>
    <t>71.4647</t>
  </si>
  <si>
    <t>60.0713</t>
  </si>
  <si>
    <t>60.0755</t>
  </si>
  <si>
    <t>71.4632</t>
  </si>
  <si>
    <t>60.0725</t>
  </si>
  <si>
    <t>71.4689</t>
  </si>
  <si>
    <t>60.0615</t>
  </si>
  <si>
    <t>71.4466</t>
  </si>
  <si>
    <t>71.468338</t>
  </si>
  <si>
    <t>60.080371</t>
  </si>
  <si>
    <t>71.465499</t>
  </si>
  <si>
    <t>60.080501</t>
  </si>
  <si>
    <t>71.470485</t>
  </si>
  <si>
    <t>60.081848</t>
  </si>
  <si>
    <t>60.0824</t>
  </si>
  <si>
    <t>71.4671</t>
  </si>
  <si>
    <t>60.0788</t>
  </si>
  <si>
    <t>71.4705</t>
  </si>
  <si>
    <t>71.467</t>
  </si>
  <si>
    <t>60.0787</t>
  </si>
  <si>
    <t>60.0791</t>
  </si>
  <si>
    <t>71.4723</t>
  </si>
  <si>
    <t>71.4742</t>
  </si>
  <si>
    <t>60.0768</t>
  </si>
  <si>
    <t>60.0763</t>
  </si>
  <si>
    <t>71.4703</t>
  </si>
  <si>
    <t>71.463</t>
  </si>
  <si>
    <t>60.0736</t>
  </si>
  <si>
    <t>60.0746</t>
  </si>
  <si>
    <t>71.468</t>
  </si>
  <si>
    <t>60.058</t>
  </si>
  <si>
    <t>71.4618</t>
  </si>
  <si>
    <t>71.4576</t>
  </si>
  <si>
    <t>71.4592</t>
  </si>
  <si>
    <t>60.0793</t>
  </si>
  <si>
    <t>71.453</t>
  </si>
  <si>
    <t>60.0577</t>
  </si>
  <si>
    <t>60.0542</t>
  </si>
  <si>
    <t>71.4437</t>
  </si>
  <si>
    <t>71.4518</t>
  </si>
  <si>
    <t>60.0553</t>
  </si>
  <si>
    <t>60.05555</t>
  </si>
  <si>
    <t>60.0566</t>
  </si>
  <si>
    <t>71.4489</t>
  </si>
  <si>
    <t>71.4545</t>
  </si>
  <si>
    <t>60.0606</t>
  </si>
  <si>
    <t>71.4528</t>
  </si>
  <si>
    <t>74.458874</t>
  </si>
  <si>
    <t>71.500085</t>
  </si>
  <si>
    <t>60.08549</t>
  </si>
  <si>
    <t>60.07768</t>
  </si>
  <si>
    <t>60.0581</t>
  </si>
  <si>
    <t>71.4515</t>
  </si>
  <si>
    <t>72.212651</t>
  </si>
  <si>
    <t>60.489704</t>
  </si>
  <si>
    <t>72.036389</t>
  </si>
  <si>
    <t>60.330946</t>
  </si>
  <si>
    <t>60.319519</t>
  </si>
  <si>
    <t>72.031952</t>
  </si>
  <si>
    <t>60.333402</t>
  </si>
  <si>
    <t>72.039684</t>
  </si>
  <si>
    <t>72.027455</t>
  </si>
  <si>
    <t>60.319358</t>
  </si>
  <si>
    <t>60.321213</t>
  </si>
  <si>
    <t>72.031112</t>
  </si>
  <si>
    <t>72.034595</t>
  </si>
  <si>
    <t>60.326383</t>
  </si>
  <si>
    <t>60.934552</t>
  </si>
  <si>
    <t>73.106101</t>
  </si>
  <si>
    <t>60.98829</t>
  </si>
  <si>
    <t>71.83685</t>
  </si>
  <si>
    <t>71.87747</t>
  </si>
  <si>
    <t>60.99698</t>
  </si>
  <si>
    <t>60.99717</t>
  </si>
  <si>
    <t>71.87681</t>
  </si>
  <si>
    <t>60.998850</t>
  </si>
  <si>
    <t>71.911563</t>
  </si>
  <si>
    <t>60.999765</t>
  </si>
  <si>
    <t>71.911423</t>
  </si>
  <si>
    <t>60.999567</t>
  </si>
  <si>
    <t>71.913563</t>
  </si>
  <si>
    <t>60.999356</t>
  </si>
  <si>
    <t>71.915189</t>
  </si>
  <si>
    <t>60.999217</t>
  </si>
  <si>
    <t>71.917056</t>
  </si>
  <si>
    <t>60.997824</t>
  </si>
  <si>
    <t>71.913547</t>
  </si>
  <si>
    <t>60.997391</t>
  </si>
  <si>
    <t>71.913456</t>
  </si>
  <si>
    <t>60.995618</t>
  </si>
  <si>
    <t>71.898771</t>
  </si>
  <si>
    <t>60.996746</t>
  </si>
  <si>
    <t>71.897962</t>
  </si>
  <si>
    <t>60.994948</t>
  </si>
  <si>
    <t>71.894959</t>
  </si>
  <si>
    <t>60.996946</t>
  </si>
  <si>
    <t>71.911659</t>
  </si>
  <si>
    <t>60.993535</t>
  </si>
  <si>
    <t>60.992837</t>
  </si>
  <si>
    <t>60.993113</t>
  </si>
  <si>
    <t>60.995412</t>
  </si>
  <si>
    <t>71.904448</t>
  </si>
  <si>
    <t>71.899599</t>
  </si>
  <si>
    <t>71.896558</t>
  </si>
  <si>
    <t>71.893865</t>
  </si>
  <si>
    <t>71.898550</t>
  </si>
  <si>
    <t>60.988712</t>
  </si>
  <si>
    <t>60.989387</t>
  </si>
  <si>
    <t>71.898673</t>
  </si>
  <si>
    <t>60.991241</t>
  </si>
  <si>
    <t>71.893460</t>
  </si>
  <si>
    <t>71.907292</t>
  </si>
  <si>
    <t>60.991622</t>
  </si>
  <si>
    <t>60.991145</t>
  </si>
  <si>
    <t>60.992062</t>
  </si>
  <si>
    <t>71.906273</t>
  </si>
  <si>
    <t>60.990895</t>
  </si>
  <si>
    <t>71.903060</t>
  </si>
  <si>
    <t>71.900920</t>
  </si>
  <si>
    <t>60.990704</t>
  </si>
  <si>
    <t>60.989362</t>
  </si>
  <si>
    <t>71.901241</t>
  </si>
  <si>
    <t>71.909449</t>
  </si>
  <si>
    <t>60.986257</t>
  </si>
  <si>
    <t>60.985733</t>
  </si>
  <si>
    <t>71.909283</t>
  </si>
  <si>
    <t>60.986048</t>
  </si>
  <si>
    <t>71.915639</t>
  </si>
  <si>
    <t>71.921197</t>
  </si>
  <si>
    <t>60.985842</t>
  </si>
  <si>
    <t>60.985316</t>
  </si>
  <si>
    <t>60.987694</t>
  </si>
  <si>
    <t>71.924195</t>
  </si>
  <si>
    <t>71.902702</t>
  </si>
  <si>
    <t>60.987212</t>
  </si>
  <si>
    <t>71.911301</t>
  </si>
  <si>
    <t>61.006385</t>
  </si>
  <si>
    <t>71.879899</t>
  </si>
  <si>
    <t>71.916091</t>
  </si>
  <si>
    <t>60.990341</t>
  </si>
  <si>
    <t>61.002062</t>
  </si>
  <si>
    <t>71.930017</t>
  </si>
  <si>
    <t>71.933098</t>
  </si>
  <si>
    <t>61.000913</t>
  </si>
  <si>
    <t>61.002705</t>
  </si>
  <si>
    <t>71.924220</t>
  </si>
  <si>
    <t>61.003277</t>
  </si>
  <si>
    <t>71.929288</t>
  </si>
  <si>
    <t>71.923795</t>
  </si>
  <si>
    <t>61.004043</t>
  </si>
  <si>
    <t>60.989195</t>
  </si>
  <si>
    <t>71.892668</t>
  </si>
  <si>
    <t>60.990513</t>
  </si>
  <si>
    <t>71.892888</t>
  </si>
  <si>
    <t>71.896932</t>
  </si>
  <si>
    <t>60.990969</t>
  </si>
  <si>
    <t>61.004860</t>
  </si>
  <si>
    <t>71.873743</t>
  </si>
  <si>
    <t>61.003058</t>
  </si>
  <si>
    <t>71.876280</t>
  </si>
  <si>
    <t>71.884378</t>
  </si>
  <si>
    <t>61.005171</t>
  </si>
  <si>
    <t>61.004991</t>
  </si>
  <si>
    <t>71.885821</t>
  </si>
  <si>
    <t>61.002132</t>
  </si>
  <si>
    <t>71.921925</t>
  </si>
  <si>
    <t>71.918345</t>
  </si>
  <si>
    <t>61.004459</t>
  </si>
  <si>
    <t>60.994269</t>
  </si>
  <si>
    <t>71.843747</t>
  </si>
  <si>
    <t>71.895907</t>
  </si>
  <si>
    <t>60.995275</t>
  </si>
  <si>
    <t>60.999184</t>
  </si>
  <si>
    <t>71.932904</t>
  </si>
  <si>
    <t>60.998307</t>
  </si>
  <si>
    <t>71.916492</t>
  </si>
  <si>
    <t>71.941469</t>
  </si>
  <si>
    <t>61.003074</t>
  </si>
  <si>
    <t>71.888848</t>
  </si>
  <si>
    <t>61.001057</t>
  </si>
  <si>
    <t>71.916259</t>
  </si>
  <si>
    <t>71.883245</t>
  </si>
  <si>
    <t>60.987005</t>
  </si>
  <si>
    <t>61.003530</t>
  </si>
  <si>
    <t>71.857453</t>
  </si>
  <si>
    <t>61.001844</t>
  </si>
  <si>
    <t>71.893118</t>
  </si>
  <si>
    <t>60.993898</t>
  </si>
  <si>
    <t>71.892023</t>
  </si>
  <si>
    <t>71.907135</t>
  </si>
  <si>
    <t>60.985736</t>
  </si>
  <si>
    <t>60.997487</t>
  </si>
  <si>
    <t>71.892174</t>
  </si>
  <si>
    <t>71.902044</t>
  </si>
  <si>
    <t>61.005527</t>
  </si>
  <si>
    <t>61.001105</t>
  </si>
  <si>
    <t>71.896686</t>
  </si>
  <si>
    <t>71.912698</t>
  </si>
  <si>
    <t>61.002351</t>
  </si>
  <si>
    <t>60.997989</t>
  </si>
  <si>
    <t>71.915870</t>
  </si>
  <si>
    <t>71.900802</t>
  </si>
  <si>
    <t>60.991215</t>
  </si>
  <si>
    <t>61.000856</t>
  </si>
  <si>
    <t>71.897856</t>
  </si>
  <si>
    <t>60.995195</t>
  </si>
  <si>
    <t>71.909764</t>
  </si>
  <si>
    <t>71.918593</t>
  </si>
  <si>
    <t>60.998974</t>
  </si>
  <si>
    <t>60.998070</t>
  </si>
  <si>
    <t>71.903318</t>
  </si>
  <si>
    <t>61.003049</t>
  </si>
  <si>
    <t>71.910656</t>
  </si>
  <si>
    <t>71.906711</t>
  </si>
  <si>
    <t>61.001315</t>
  </si>
  <si>
    <t>61.000930</t>
  </si>
  <si>
    <t>71.893769</t>
  </si>
  <si>
    <t>71.901361</t>
  </si>
  <si>
    <t>61.002675</t>
  </si>
  <si>
    <t>61.001299</t>
  </si>
  <si>
    <t>71.906574</t>
  </si>
  <si>
    <t>71.897260</t>
  </si>
  <si>
    <t>61.000892</t>
  </si>
  <si>
    <t>61.001189</t>
  </si>
  <si>
    <t>71.889409</t>
  </si>
  <si>
    <t>71.893613</t>
  </si>
  <si>
    <t>71.885512</t>
  </si>
  <si>
    <t>71.886846</t>
  </si>
  <si>
    <t>60.992761</t>
  </si>
  <si>
    <t>61.001152</t>
  </si>
  <si>
    <t>61.005056</t>
  </si>
  <si>
    <t>60.995850</t>
  </si>
  <si>
    <t>71.886685</t>
  </si>
  <si>
    <t>71.914725</t>
  </si>
  <si>
    <t>60.995728</t>
  </si>
  <si>
    <t>60.990877</t>
  </si>
  <si>
    <t>71.904982</t>
  </si>
  <si>
    <t>60.999446</t>
  </si>
  <si>
    <t>71.899998</t>
  </si>
  <si>
    <t>60.994859</t>
  </si>
  <si>
    <t>71.896430</t>
  </si>
  <si>
    <t>71.881828</t>
  </si>
  <si>
    <t>61.007717</t>
  </si>
  <si>
    <t>60.991746</t>
  </si>
  <si>
    <t>71.902073</t>
  </si>
  <si>
    <t>60.986261</t>
  </si>
  <si>
    <t>71.911089</t>
  </si>
  <si>
    <t>71.910507</t>
  </si>
  <si>
    <t>71.902081</t>
  </si>
  <si>
    <t>71.910064</t>
  </si>
  <si>
    <t>60.991709</t>
  </si>
  <si>
    <t>60.994205</t>
  </si>
  <si>
    <t>61.005000</t>
  </si>
  <si>
    <t>61.000665</t>
  </si>
  <si>
    <t>71.933827</t>
  </si>
  <si>
    <t>61.001519</t>
  </si>
  <si>
    <t>71.904175</t>
  </si>
  <si>
    <t>71.914428</t>
  </si>
  <si>
    <t>60.996692</t>
  </si>
  <si>
    <t>71.907566</t>
  </si>
  <si>
    <t>71.911749</t>
  </si>
  <si>
    <t>60.984254</t>
  </si>
  <si>
    <t>60.994940</t>
  </si>
  <si>
    <t>60.997648</t>
  </si>
  <si>
    <t>71.879781</t>
  </si>
  <si>
    <t>71.916969</t>
  </si>
  <si>
    <t>60.996252</t>
  </si>
  <si>
    <t>60.996914</t>
  </si>
  <si>
    <t>71.904947</t>
  </si>
  <si>
    <t>61.003944</t>
  </si>
  <si>
    <t>71.903033</t>
  </si>
  <si>
    <t>71.902891</t>
  </si>
  <si>
    <t>71.882691</t>
  </si>
  <si>
    <t>60.998472</t>
  </si>
  <si>
    <t>61.002380</t>
  </si>
  <si>
    <t>60.993446</t>
  </si>
  <si>
    <t>71.890431</t>
  </si>
  <si>
    <t>71.895181</t>
  </si>
  <si>
    <t>61.000783</t>
  </si>
  <si>
    <t>60.995123</t>
  </si>
  <si>
    <t>71.907872</t>
  </si>
  <si>
    <t>71.882036</t>
  </si>
  <si>
    <t>71.887101</t>
  </si>
  <si>
    <t>71.858798</t>
  </si>
  <si>
    <t>61.001970</t>
  </si>
  <si>
    <t>61.003529</t>
  </si>
  <si>
    <t>61.003206</t>
  </si>
  <si>
    <t>61.233333</t>
  </si>
  <si>
    <t>73.33333</t>
  </si>
  <si>
    <t>61.003904</t>
  </si>
  <si>
    <t>61.004212</t>
  </si>
  <si>
    <t>60.995242</t>
  </si>
  <si>
    <t>71.885221</t>
  </si>
  <si>
    <t>71.901174</t>
  </si>
  <si>
    <t>71.901935</t>
  </si>
  <si>
    <t>60.996518</t>
  </si>
  <si>
    <t>71.900398</t>
  </si>
  <si>
    <t>61.001965</t>
  </si>
  <si>
    <t>71.913581</t>
  </si>
  <si>
    <t>71.902261</t>
  </si>
  <si>
    <t>60.992441</t>
  </si>
  <si>
    <t>60.986585</t>
  </si>
  <si>
    <t>71.906874</t>
  </si>
  <si>
    <t>71.895271</t>
  </si>
  <si>
    <t>60.996668</t>
  </si>
  <si>
    <t>60.998746</t>
  </si>
  <si>
    <t>71.913700</t>
  </si>
  <si>
    <t>71.907907</t>
  </si>
  <si>
    <t>60.984985</t>
  </si>
  <si>
    <t>60.992889</t>
  </si>
  <si>
    <t>71.899598</t>
  </si>
  <si>
    <t>71.904553</t>
  </si>
  <si>
    <t>60.995405</t>
  </si>
  <si>
    <t>60.989353</t>
  </si>
  <si>
    <t>71.901289</t>
  </si>
  <si>
    <t>71.879410</t>
  </si>
  <si>
    <t>СНТ "Чесновский"</t>
  </si>
  <si>
    <t>СОК "Лесной остров"</t>
  </si>
  <si>
    <t xml:space="preserve">61.170376                               </t>
  </si>
  <si>
    <t>72.466480</t>
  </si>
  <si>
    <t>72.570724</t>
  </si>
  <si>
    <t>60.983420</t>
  </si>
  <si>
    <t>СОК "Жемчужина"</t>
  </si>
  <si>
    <t>СНТ "Энергетик"</t>
  </si>
  <si>
    <t>СОК "Сингапай"</t>
  </si>
  <si>
    <t>ТСН "Прогресс"</t>
  </si>
  <si>
    <t>СОК "Ручеек"</t>
  </si>
  <si>
    <t>СНТ "Белые ночи"</t>
  </si>
  <si>
    <t>СНТ "Дружный"</t>
  </si>
  <si>
    <t>СНТ "Магистраль"</t>
  </si>
  <si>
    <t xml:space="preserve">СНТ "Вышкомонтажник" </t>
  </si>
  <si>
    <t>СНТ "Брусничка"</t>
  </si>
  <si>
    <t>СНТ "Теремок"</t>
  </si>
  <si>
    <t>планируемый</t>
  </si>
  <si>
    <t xml:space="preserve">61.130369                                                      </t>
  </si>
  <si>
    <t xml:space="preserve">61.168308                          </t>
  </si>
  <si>
    <t>72.630419</t>
  </si>
  <si>
    <t>72.592057</t>
  </si>
  <si>
    <t>61.164463</t>
  </si>
  <si>
    <t>72.597565</t>
  </si>
  <si>
    <t xml:space="preserve">61.165996                     </t>
  </si>
  <si>
    <t>72.612082</t>
  </si>
  <si>
    <t>72.54744</t>
  </si>
  <si>
    <t>61.161249</t>
  </si>
  <si>
    <t>61.151919</t>
  </si>
  <si>
    <t>61.161025</t>
  </si>
  <si>
    <t>72.537844</t>
  </si>
  <si>
    <t>61.160466</t>
  </si>
  <si>
    <t>72.544242</t>
  </si>
  <si>
    <t>72.539775</t>
  </si>
  <si>
    <t>61.160339</t>
  </si>
  <si>
    <t>межселенная территория с.Чеускино</t>
  </si>
  <si>
    <t>СНТ "Чесновский". ОГРН 1038602950770</t>
  </si>
  <si>
    <t>СОК "Лесной остров". ОГРН 1118619001445</t>
  </si>
  <si>
    <t>СОК "Жемчужина". ОГРН 1118619002589</t>
  </si>
  <si>
    <t>Мамонтовское месторождение</t>
  </si>
  <si>
    <t>60.954289</t>
  </si>
  <si>
    <t>72.778247</t>
  </si>
  <si>
    <t>ООО "АртСевер". ОГРН 1158617004611. 628400, ХМАО-Югра, г.Сургут, ст № 43 "Полимер", ул.1, дом 18</t>
  </si>
  <si>
    <t>Газовая заправка</t>
  </si>
  <si>
    <t>ТСН "Малиновка"</t>
  </si>
  <si>
    <t>ТСН "Водник"</t>
  </si>
  <si>
    <t>СНТ "Сармас"</t>
  </si>
  <si>
    <t>ДПК "Заречный"</t>
  </si>
  <si>
    <t>ПСОК "Лагуна"</t>
  </si>
  <si>
    <t>ул.Комсомольская</t>
  </si>
  <si>
    <t>60.071799</t>
  </si>
  <si>
    <t>71.466258</t>
  </si>
  <si>
    <t xml:space="preserve">61.169923                        </t>
  </si>
  <si>
    <t>72.622461</t>
  </si>
  <si>
    <t xml:space="preserve">61.051120                        </t>
  </si>
  <si>
    <t xml:space="preserve">61.061645                        </t>
  </si>
  <si>
    <t>72.597321</t>
  </si>
  <si>
    <t>72.606916</t>
  </si>
  <si>
    <t>Магазин "Радуга"</t>
  </si>
  <si>
    <t>Нефтеюганская центральная база производственного обслуживания бурового оборудования</t>
  </si>
  <si>
    <t>61.155328</t>
  </si>
  <si>
    <t>72.665192</t>
  </si>
  <si>
    <t>ул.Кедровая, дом 8</t>
  </si>
  <si>
    <t>61.121930</t>
  </si>
  <si>
    <t>72.432985</t>
  </si>
  <si>
    <t>Офисное помещение</t>
  </si>
  <si>
    <t>Здания котельных, здания канализационно-очистных сооружений</t>
  </si>
  <si>
    <t>ИП Бурнашева. ОГРН 318861700008487. 628327, ХМАО-Югра, Нефтеюганский район, сп.Салым, ул.Строителей, дом 18</t>
  </si>
  <si>
    <t>72.891904</t>
  </si>
  <si>
    <t>61.004009</t>
  </si>
  <si>
    <t>Промзона, 12</t>
  </si>
  <si>
    <t>60.0777</t>
  </si>
  <si>
    <t>71.4736</t>
  </si>
  <si>
    <t>Частная собственность. Богославец Богдан Иосифович, паспорт - серия: 6715 № 484825, выдан 28.01.2016 г. ХМАО-Югра, Нефтеюганский район, п.Куть-Ях, ул.Луговая, дом 10, кв. 1</t>
  </si>
  <si>
    <t>Общественно деловой комплекс (ресторан, гостиница, офисные помещения)</t>
  </si>
  <si>
    <t>Молодежная, строение 4</t>
  </si>
  <si>
    <t>2 мкр. 34 "А" Магазин "Рыбный день"</t>
  </si>
  <si>
    <t>60.997346</t>
  </si>
  <si>
    <t>71.897193</t>
  </si>
  <si>
    <t>Тротуарная плита</t>
  </si>
  <si>
    <t>ООО "Югра Геология Сервис". ОГРН 1058601670269. 628331, ХМАО-Югра, Нефтеюганский район, гп.Пойковский, Промзона, 10а</t>
  </si>
  <si>
    <t>60.998178</t>
  </si>
  <si>
    <t>71.900891</t>
  </si>
  <si>
    <t>плита ЖБ</t>
  </si>
  <si>
    <t>Управляющая органиция ООО "УКС", пгт. Пойковский, Промзона 47 А. ОГРН 1168617064626</t>
  </si>
  <si>
    <t>Здание котельной, здание канализационно-очистных сооружений</t>
  </si>
  <si>
    <t>МУП сп.Сингапай "УЖКО". ОГРН 11668617065143. 628320, ХМАО-Югра, Нефтеюганский район, сп.Сингапай, ул.Центральная, дом 29, помещение 2</t>
  </si>
  <si>
    <t>МУП сп.Сингапай "УЖКО". ОГРН 11668617065143. 628320, ХМАО-Югра, Нефтеюганский район, сп.Сингапай, ул.Центральная, дом 29, помещение 3</t>
  </si>
  <si>
    <t>ул. Энтузиастов, строение 1</t>
  </si>
  <si>
    <t>61.151206</t>
  </si>
  <si>
    <t>72.614457</t>
  </si>
  <si>
    <t>Асфальтное покрытие</t>
  </si>
  <si>
    <t>5</t>
  </si>
  <si>
    <t>Общество с ограниченной ответственностью «СибирьНефтьСервис»
ОГРН 107 860 400 045 2
Адрес: 628309, Ханты-Мансийский Автономный округ-Югра, город Нефтеюганск, микрорайон 2, дом 32, офис 8</t>
  </si>
  <si>
    <t>АЗС №2</t>
  </si>
  <si>
    <t>Нефтеюганское шоссе, объект № 15</t>
  </si>
  <si>
    <t>60.085918</t>
  </si>
  <si>
    <t>71.503056</t>
  </si>
  <si>
    <t>2</t>
  </si>
  <si>
    <t>8</t>
  </si>
  <si>
    <t>АЗС №3</t>
  </si>
  <si>
    <t>п. Сентябрьский, территория КС-5</t>
  </si>
  <si>
    <t>п. Чеускино</t>
  </si>
  <si>
    <t>межселенная теерритория п.Сингапай</t>
  </si>
  <si>
    <t>61.160203</t>
  </si>
  <si>
    <t>72.589714</t>
  </si>
  <si>
    <t>п.Синагапай</t>
  </si>
  <si>
    <t>72.645435</t>
  </si>
  <si>
    <t>61.144975</t>
  </si>
  <si>
    <t>3 шт. - 0,75                                3 шт. - 1,1</t>
  </si>
  <si>
    <t>60.745586</t>
  </si>
  <si>
    <t>72.717485</t>
  </si>
  <si>
    <t>плитта бетонная</t>
  </si>
  <si>
    <t>ТСН "Взлет"</t>
  </si>
  <si>
    <t>61.160952</t>
  </si>
  <si>
    <t>72.527165</t>
  </si>
  <si>
    <t>61.16393</t>
  </si>
  <si>
    <t>72.54493</t>
  </si>
  <si>
    <t>ТСН "Север". ОГРН 1188617002980. Берег протоки Сигапайская, 91 куст Усть-Балыкского месторождения</t>
  </si>
  <si>
    <t>ТСН "Север"</t>
  </si>
  <si>
    <t>ТСН "Ягодка"</t>
  </si>
  <si>
    <t>ТСН "Ягодка". ОГРН 1088619001030. Нефртеюганский район, куст 703</t>
  </si>
  <si>
    <t>60.989353, 71.901289</t>
  </si>
  <si>
    <t>Индивидуальный предприниматель Аталикова Зарема.Абдул-Хакимовна ОГРНИП 319861700057944</t>
  </si>
  <si>
    <t>Магазин "Пятерочка"</t>
  </si>
  <si>
    <t>Кафе "Автогриль"</t>
  </si>
  <si>
    <t>Промтоварный магазин "Сим"</t>
  </si>
  <si>
    <t>Индивидуальный предприниматель Фатеева Гульнара Динаровна ОГРНИП 304861917600080</t>
  </si>
  <si>
    <t>Индивидуальный предприниматель Усынин Анатолий Геннадиевич ОГРНИП 304861908400010</t>
  </si>
  <si>
    <t>71.920268</t>
  </si>
  <si>
    <t>61.002258</t>
  </si>
  <si>
    <t>60.985713</t>
  </si>
  <si>
    <t>микрорайон 3, строение 96</t>
  </si>
  <si>
    <t>61.000275</t>
  </si>
  <si>
    <t>71.906888</t>
  </si>
  <si>
    <t>Индивидуальный предприниматель Саркисян Масис Шаликоевич ОГРНИП 3186658000165042</t>
  </si>
  <si>
    <t>Магазин "Твой стиль"</t>
  </si>
  <si>
    <t>Промзона, ул. Северная</t>
  </si>
  <si>
    <t>ООО "АГРО-ПЛЮС" (628383, Ханты-Мансийский Автономный округ - Югра, город Пыть-Ях, улица Солнечная (Центральная Зона), владение 11 строение 1) ИНН 86120115</t>
  </si>
  <si>
    <t>Отходы от уборки территории городских и сельских поселений</t>
  </si>
  <si>
    <t>Промзона, 31А</t>
  </si>
  <si>
    <t>71.870909</t>
  </si>
  <si>
    <t>61.002642</t>
  </si>
  <si>
    <t>Промзона, ПДРСУ</t>
  </si>
  <si>
    <t>71.883206</t>
  </si>
  <si>
    <t>61.012282</t>
  </si>
  <si>
    <t>61.155878</t>
  </si>
  <si>
    <t>72.594748</t>
  </si>
  <si>
    <t>ТСН "Нефтяник". ОГРН 1048601653297. Нефтеюганский район, п.Сингапай, 9 км</t>
  </si>
  <si>
    <t>ТСН "Нефтяник"</t>
  </si>
  <si>
    <t>61.156875</t>
  </si>
  <si>
    <t>72.589530</t>
  </si>
  <si>
    <t>61.156623</t>
  </si>
  <si>
    <t>72.579162</t>
  </si>
  <si>
    <t>61.195766</t>
  </si>
  <si>
    <t>72.515195</t>
  </si>
  <si>
    <t>СНТ "Хуторок" ОГРН 1058601664780. Нефтеюганский район, район санатория "Юган", урочище ПИМ</t>
  </si>
  <si>
    <t>61.151960</t>
  </si>
  <si>
    <t>72.630381</t>
  </si>
  <si>
    <t>ООО "Север-Лес". ОГРН 1068604013763. Нефтеюганский район, п.Сингапай, ул.Сургутская 13</t>
  </si>
  <si>
    <t>административное здание ООО "Север-Лес"</t>
  </si>
  <si>
    <t>ТСН "Взлет"  ОГРН 1028601793373</t>
  </si>
  <si>
    <t>61.062476</t>
  </si>
  <si>
    <t>72.589386</t>
  </si>
  <si>
    <t>песок</t>
  </si>
  <si>
    <t>61.159598</t>
  </si>
  <si>
    <t>72.487397</t>
  </si>
  <si>
    <t>СНТ "Речник". ОГРН 1038603451534. Нефтеюганский район, в районе острова Чесновский, в пятиста метрах от дороги Нефтеюганск - Чеускино</t>
  </si>
  <si>
    <t>СНТ "Речник"</t>
  </si>
  <si>
    <t>72.613758</t>
  </si>
  <si>
    <t>61.056232</t>
  </si>
  <si>
    <t>61.198700</t>
  </si>
  <si>
    <t>72.494100</t>
  </si>
  <si>
    <t>72.64562</t>
  </si>
  <si>
    <t>61.15864</t>
  </si>
  <si>
    <t xml:space="preserve">действующий </t>
  </si>
  <si>
    <t>Общество с окраниченной ответственностью "РН-Юганскнефтегаз",628309, Российская Федерация, Ханты-Мансийский автономный округ - Югра, г. Нефтеюганск, ул. Ленина, дом 26. ОГРН 1058602819538.</t>
  </si>
  <si>
    <t>АБК "УКС"</t>
  </si>
  <si>
    <t xml:space="preserve"> Гостиница "Юган"</t>
  </si>
  <si>
    <t xml:space="preserve">АБК   "Инженерно-лабороторный центр"  </t>
  </si>
  <si>
    <t>60.98563</t>
  </si>
  <si>
    <t>72.59233</t>
  </si>
  <si>
    <t>плита дорожная</t>
  </si>
  <si>
    <t>СОТ "Триада"</t>
  </si>
  <si>
    <t>г.п.Пойковский</t>
  </si>
  <si>
    <t>Промзона 5а, Здание ЦИТС</t>
  </si>
  <si>
    <t>ЦТОиРТ-4, Промзона-23А</t>
  </si>
  <si>
    <t>60.59342</t>
  </si>
  <si>
    <t>71.53115</t>
  </si>
  <si>
    <t>61.00060</t>
  </si>
  <si>
    <t>60.00059</t>
  </si>
  <si>
    <t>71.88671</t>
  </si>
  <si>
    <t>71.89051</t>
  </si>
  <si>
    <t>71.89792</t>
  </si>
  <si>
    <t>60.99913</t>
  </si>
  <si>
    <t>61.00061</t>
  </si>
  <si>
    <t>71.89054</t>
  </si>
  <si>
    <t>71.89461</t>
  </si>
  <si>
    <t>61.00478</t>
  </si>
  <si>
    <t>71.90153</t>
  </si>
  <si>
    <t>Общество с ограниченной ответственностью "РН-Юганскнефтегаз",628309, Российская Федерация, Ханты-Мансийский автономный округ - Югра, г. Нефтеюганск, ул. Ленина, дом 26. ОГРН 1058602819538.</t>
  </si>
  <si>
    <t>ЦЭЭО-2</t>
  </si>
  <si>
    <t>ЦИТС</t>
  </si>
  <si>
    <t>Балочный массив СУ -11,14А/1 (ЦДНГ-9)</t>
  </si>
  <si>
    <t>база ЦЭОТВС-2, Промзона 6А</t>
  </si>
  <si>
    <t>Восточно-Правдинское м/р</t>
  </si>
  <si>
    <t>Встречное м/р</t>
  </si>
  <si>
    <t>г.п. Каркатеевы</t>
  </si>
  <si>
    <t>Ефремовское м/р</t>
  </si>
  <si>
    <t>Кудринское м/р</t>
  </si>
  <si>
    <t>Кузоваткинское м/р</t>
  </si>
  <si>
    <t xml:space="preserve"> м/р им. Московцева</t>
  </si>
  <si>
    <t>Майское м/р</t>
  </si>
  <si>
    <t>Малобалыкское  м/р</t>
  </si>
  <si>
    <t>Малобалыкское м/р</t>
  </si>
  <si>
    <t>Мало-Балыкское м/р</t>
  </si>
  <si>
    <t>Мало-Балыкское  м/р</t>
  </si>
  <si>
    <t>Мамонтовское м/р</t>
  </si>
  <si>
    <t>Омбинское м/р</t>
  </si>
  <si>
    <t>Петелинское м/р</t>
  </si>
  <si>
    <t xml:space="preserve"> Петеленское  м/р</t>
  </si>
  <si>
    <t>Правдинское м/р</t>
  </si>
  <si>
    <t xml:space="preserve">Правдинское м/р </t>
  </si>
  <si>
    <t>Приразломное м/р</t>
  </si>
  <si>
    <t xml:space="preserve">Приразломное м/р </t>
  </si>
  <si>
    <t>Салымское м/р (Лемпинская пл.)</t>
  </si>
  <si>
    <t>Салымское м/р (пласт ЮСО)</t>
  </si>
  <si>
    <t>Северо-Салымское м/р</t>
  </si>
  <si>
    <t>Северо-Салымское  м/р  ( Лемпинская пл.)</t>
  </si>
  <si>
    <t>Солкинское м/р</t>
  </si>
  <si>
    <t>Соровское м/р</t>
  </si>
  <si>
    <t>Соровское  м/р</t>
  </si>
  <si>
    <t>Среднебалыкское м/р</t>
  </si>
  <si>
    <t>Среднебалыкское  м/р (южная часть)</t>
  </si>
  <si>
    <t>Средне - Балыкское м/р</t>
  </si>
  <si>
    <t xml:space="preserve">Средне -Балыкское м/р </t>
  </si>
  <si>
    <t>Тепловское м/р</t>
  </si>
  <si>
    <t>Усть-Балыкское м/р</t>
  </si>
  <si>
    <t>Усть-Балыкское  м/р</t>
  </si>
  <si>
    <t>Чупальское м/р</t>
  </si>
  <si>
    <t xml:space="preserve">м/р им. Московцева (Чупальский ЛУ) </t>
  </si>
  <si>
    <t>Южно-Балыкское м/р</t>
  </si>
  <si>
    <t>Южно-Балыкское  м/р</t>
  </si>
  <si>
    <t>Южно-Сургутское м/р</t>
  </si>
  <si>
    <t>Нефтеюганский район, Восточно-Правдинское м/р, ЦППН-5, ДНС Восточно-Правдинского месторождения</t>
  </si>
  <si>
    <t xml:space="preserve">Нефтеюганский район, Встречное м/р, ЦДНГ-18, Кустовая площадка №4 </t>
  </si>
  <si>
    <t xml:space="preserve">Нефтеюганский район, Встречное м/р, ЦДНГ-18, Кустовая площадка №6  </t>
  </si>
  <si>
    <t>Нефтеюганский район, г.п. Каркатеевы, ЦППН-5, КУУН-560 в р-не ЛПДС "Каркатеевы"</t>
  </si>
  <si>
    <t>Нефтеюганский район, Ефремовское м/р, ЦЭОТВС-3, Котельная ДНС-2е</t>
  </si>
  <si>
    <t>Нефтеюганский район, Ефремовское м/р, ЦЭОТВС-3, Котельная ДНС-19</t>
  </si>
  <si>
    <t>Нефтеюганский район, Ефремовское м/р, ЦДНГ-16, Бригада №10</t>
  </si>
  <si>
    <t>Нефтеюганский район, Ефремовское м/р, ЦППД-1, КНС 1е Ефремовское м/р</t>
  </si>
  <si>
    <t xml:space="preserve">Нефтеюганский район, Ефремовское м/р, ЦППД-1, КНС 2е Ефремовское м/р </t>
  </si>
  <si>
    <t>Нефтеюганский район , Ефремовское м/р, ЦППН-2, ДНС-2Е</t>
  </si>
  <si>
    <t>Нефтеюганский район, Кудринское м/р, ЦППД-1, КНС Кудринская Кудринское м/р</t>
  </si>
  <si>
    <t>Нефтеюганский район, Кудринское м/р, ЦППН-2, ДНС-Кудринская</t>
  </si>
  <si>
    <t>Нефтеюганский район, Кузоваткинское м/р, ЦППН-3, ДНС с УПСВ ЧупЛУ</t>
  </si>
  <si>
    <t>Нефтеюганский район,  м/р им. Московцева, ЦДНГ-16, Бригада №7</t>
  </si>
  <si>
    <t>Нефтеюганский район,  м/р им. Московцева, ЦДНГ-16, Бригада №9</t>
  </si>
  <si>
    <t>Нефтеюганский район,  м/р им. Московцева, ЦППД-3, КНС-1 Им.ОА Московцева Чупальского ЛУ</t>
  </si>
  <si>
    <t>Нефтеюганский район, Майское м/р, ЦППН-3, ДНС Мск</t>
  </si>
  <si>
    <t>Нефтеюганский район, Майское м/р, ЦДНГ-16, Бригада №5</t>
  </si>
  <si>
    <t>Нефтеюганский район, Майское м/р, ЦППД-3, БКНС-Майская</t>
  </si>
  <si>
    <t>628300Нефтеюганский район, Малобалыкское  м/р, ЦТОиРТ-6, База ЦТОиРТ-6</t>
  </si>
  <si>
    <t>628300Нефтеюганский район, Малобалыкское м/р, ЦСПиТГ-2, КСНС на ДНС-4МБ</t>
  </si>
  <si>
    <t>Нефтеюганский район, Малобалыкское м/р, ЦЭОТВС-3, Котельная ПСПН</t>
  </si>
  <si>
    <t>Нефтеюганский район, Малобалыкское м/р, ЦЭОТВС-3, ВОС Общежитие-140</t>
  </si>
  <si>
    <t>Нефтеюганский район, Малобалыкское м/р, ЦППН-9, ППСН №9</t>
  </si>
  <si>
    <t>Нефтеюганский район, Малобалыкское м/р, ЦППН-9, ПНС №1 Малобалыкского месторождения</t>
  </si>
  <si>
    <t>Нефтеюганский район, Малобалыкское м/р, ЦППН-9, ПНС №2 Малобалыкского месторождения</t>
  </si>
  <si>
    <t>Нефтеюганский район, Малобалыкское м/р, ЦППН-9, ПНС №4 Мало-Балыкского месторождения</t>
  </si>
  <si>
    <t>Нефтеюганский район, Малобалыкское м/р, ЦППН-9, ПНС №5 Мало-Балыкского месторождения</t>
  </si>
  <si>
    <t>628381Нефтеюганский район, Мало-Балыкское м/р, ЦЭЭО-4, СР-2</t>
  </si>
  <si>
    <t>628381Нефтеюганский район, Мало-Балыкское м/р, ЦЭЭО-4, СР-2 (ПСП-ЛПДС)</t>
  </si>
  <si>
    <t>628381Нефтеюганский район, Мало-Балыкское м/р, ЦЭЭО-4, СР-5 (ПС-110 "Солнечная")</t>
  </si>
  <si>
    <t>628381Нефтеюганский район, Мало-Балыкское м/р, ЦЭЭО-4, СР-5 (ПС-110 "Маяк")</t>
  </si>
  <si>
    <t>Нефтеюганский район, Малобалыкское м/р, ЦДНГ-15, ЦДНГ-15</t>
  </si>
  <si>
    <t>Нефтеюганский район, Малобалыкское м/р, ЦДНГ-17, База ЦДНГ-17</t>
  </si>
  <si>
    <t>Нефтеюганский район, Малобалыкское м/р, ЦППД-3, БКНС-1,1аМБ</t>
  </si>
  <si>
    <t>Нефтеюганский район, Малобалыкское м/р, ЦППД-3, БКНС-1бисМБ</t>
  </si>
  <si>
    <t>Нефтеюганский район, Малобалыкское м/р, ЦППД-3, БКНС-2МБ</t>
  </si>
  <si>
    <t>Нефтеюганский район, Малобалыкское м/р, ЦППД-3, БКНС-4,4бисМБ</t>
  </si>
  <si>
    <t>Нефтеюганский район, Малобалыкское м/р, ЦППД-3, БКНС-5МБ</t>
  </si>
  <si>
    <t>Нефтеюганский район, Малобалыкское м/р, ЦППД-3, БКНС-6МБ</t>
  </si>
  <si>
    <t>Нефтеюганский район, Малобалыкское м/р, ЦППД-3, БКНС-7МБ</t>
  </si>
  <si>
    <t>Нефтеюганский район, Малобалыкское м/р, в/п «Малый Балык»</t>
  </si>
  <si>
    <t xml:space="preserve">Нефтеюганский район , Мало-Балыкское  м/р, ЦДНГ-15, Участок №1 </t>
  </si>
  <si>
    <t>Нефтеюганский район , Мало-Балыкское  м/р, ЦДНГ-15, Столовая № 17</t>
  </si>
  <si>
    <t>Нефтеюганский район , Мало-Балыкское  м/р, ЦДНГ-17, Столовая № 31</t>
  </si>
  <si>
    <t xml:space="preserve">Нефтеюганский район , Мало-Балыкское  м/р, ЦППН -9, Склад материалов и оборудования </t>
  </si>
  <si>
    <t>Нефтеюганский район , Мало-Балыкское  м/р, ЦППН -9, Столовая № 29</t>
  </si>
  <si>
    <t>Нефтеюганский район , Мало-Балыкское  м/р, в/п Малый Балык, Столовая № 30</t>
  </si>
  <si>
    <t>Нефтеюганский район , Мало-Балыкское  м/р, ЦЭЭО-4, СР -5 ДНС -4МБ</t>
  </si>
  <si>
    <t>628300Нефтеюганский район, Мамонтовское м/р, ЦСПиТГ-2, ППОС</t>
  </si>
  <si>
    <t>Нефтеюганский район, Мамонтовское м/р, ЦЭОТВС-3, Котельная ДНС-4</t>
  </si>
  <si>
    <t>Нефтеюганский район, Мамонтовское м/р, ЦЭОТВС-3, Котельная ДНС-2</t>
  </si>
  <si>
    <t>Нефтеюганский район, Мамонтовское м/р, ЦЭОТВС-3, Котельная ДНС-1</t>
  </si>
  <si>
    <t>Нефтеюганский район, Мамонтовское м/р, ЦЭОТВС-3, Котельная КНС-17</t>
  </si>
  <si>
    <t>Нефтеюганский район, Мамонтовское м/р, ЦППН-2, УПСВ-1</t>
  </si>
  <si>
    <t>Нефтеюганский район, Мамонтовское м/р, ЦППН-2, ДНС-2 УПСВ</t>
  </si>
  <si>
    <t>Нефтеюганский район, Мамонтовское м/р, Цех химизации №2, база</t>
  </si>
  <si>
    <t>628381Нефтеюганский район, Мамонтовское м/р, ЦЭЭО-3,  СР-1</t>
  </si>
  <si>
    <t>628381Нефтеюганский район, Мамонтовское м/р, ЦЭЭО-3,  СР-3 АБК</t>
  </si>
  <si>
    <t>628381Нефтеюганский район, Мамонтовское м/р, ЦЭЭО-3, СР-4 АБК</t>
  </si>
  <si>
    <t>628380Нефтеюганский район, Мамонтовское м/р, ЦДНГ-5, База цеха</t>
  </si>
  <si>
    <t>628380Нефтеюганский район, Мамонтовское м/р, ЦДНГ-5, База Участок УПСВ-2</t>
  </si>
  <si>
    <t>628380Нефтеюганский район, Мамонтовское м/р, ЦДНГ-5, База Северо-Запад</t>
  </si>
  <si>
    <t>Нефтеюганский район, Мамонтовское м/р, ЦДНГ-8, База цеха</t>
  </si>
  <si>
    <t>Нефтеюганский район, Мамонтовское м/р, ЦДНГ-8, База участка №2</t>
  </si>
  <si>
    <t>Нефтеюганский район, Мамонтовское м/р, ЦДНГ-8, База бригады №1</t>
  </si>
  <si>
    <t>Нефтеюганский район, Мамонтовское м/р, ЦДНГ-8, База бригады №2</t>
  </si>
  <si>
    <t>Нефтеюганский район, Мамонтовское м/р, ЦДНГ-8, База бригады №3</t>
  </si>
  <si>
    <t>Нефтеюганский район, Мамонтовское м/р, ЦДНГ-8, База бригады №6</t>
  </si>
  <si>
    <t>Нефтеюганский район, Мамонтовское м/р, ЦДНГ-8, База бригады №8</t>
  </si>
  <si>
    <t>Нефтеюганский район, Мамонтовское м/р, ЦППД-1, База Цеха</t>
  </si>
  <si>
    <t>Нефтеюганский район, Мамонтовское м/р, ЦППД-1, КНС 4</t>
  </si>
  <si>
    <t>Нефтеюганский район, Мамонтовское м/р, ЦППД-1, КНС 5а</t>
  </si>
  <si>
    <t>Нефтеюганский район, Мамонтовское м/р, ЦППД-1, КНС 7а</t>
  </si>
  <si>
    <t>Нефтеюганский район, Мамонтовское м/р, ЦППД-1, КНС2р</t>
  </si>
  <si>
    <t>Нефтеюганский район, Мамонтовское м/р, ЦППД-1, КНС 545</t>
  </si>
  <si>
    <t>Нефтеюганский район, Мамонтовское м/р, ЦППД-1, КНС 59</t>
  </si>
  <si>
    <t>Нефтеюганский район, Мамонтовское м/р, ЦППД-1, КНС 10р</t>
  </si>
  <si>
    <t>Нефтеюганский район, Мамонтовское м/р, ЦППД-1, КНС 8а</t>
  </si>
  <si>
    <t>Нефтеюганский район, Мамонтовское м/р, ЦППД-1, КНС 258</t>
  </si>
  <si>
    <t>Нефтеюганский район, Мамонтовское м/р, ЦППД-1, КНС Северо-Запад</t>
  </si>
  <si>
    <t>Нефтеюганский район, Мамонтовское м/р, ЦППД-1, КНС 12б</t>
  </si>
  <si>
    <t>Нефтеюганский район, Мамонтовское м/р, ЦППД-1, КНС 13</t>
  </si>
  <si>
    <t>Нефтеюганский район, Мамонтовское м/р, ЦППД-1, КНС 20</t>
  </si>
  <si>
    <t>Нефтеюганский район, Мамонтовское м/р, ЦППД-1, КНС 16</t>
  </si>
  <si>
    <t>Нефтеюганский район, Мамонтовское м/р, ЦППД-1, КНС 18</t>
  </si>
  <si>
    <t>Нефтеюганский район, Мамонтовское м/р, ЦППД-1, КНС 22</t>
  </si>
  <si>
    <t>Нефтеюганский район, Мамонтовское м/р, ЦППД-1, КНС 17</t>
  </si>
  <si>
    <t>Нефтеюганский район, Мамонтовское м/р, ЦППД-1, КНС 14р</t>
  </si>
  <si>
    <t>Нефтеюганский район, Мамонтовское м/р, ЦППД-1, КНС 15</t>
  </si>
  <si>
    <t>Нефтеюганский район, Мамонтовское м/р, ЦППД-1, КНС 21</t>
  </si>
  <si>
    <t>Нефтеюганский район, Мамонтовское м/р, ЦППД-1, КНС-1ВСТР Встречное м/р</t>
  </si>
  <si>
    <t>Нефтеюганский район, Мамонтовское м/р, ЦППД-1, ПНС-17</t>
  </si>
  <si>
    <t>628380г. Нефтеюганский район  Мамонтовское м/р, ЦППН-2, ДНС-Ю/В КДФТ</t>
  </si>
  <si>
    <t>Нефтеюганский район , Мамонтовское м/р, ЦППН-2, ДНС-17 КДФТ</t>
  </si>
  <si>
    <t>г. Пыть-Ях, Мамонтовское м/р, ЦППН-2, ДНС-18 КДФТ</t>
  </si>
  <si>
    <t xml:space="preserve">г. Нефтеюганский район, Мамонтовское м/р, ЦППН-2, УПН-21 база цеха </t>
  </si>
  <si>
    <t xml:space="preserve">г. Нефтеюганский район, Мамонтовское м/р, ЦППН-2, УПСВ база цеха </t>
  </si>
  <si>
    <t xml:space="preserve">Нефтеюганский район, Мамонтовское м/р, ЦППН-2, РП-1 база цеха </t>
  </si>
  <si>
    <t>Нефтеюганский район, Мамонтовское м/р, ЦППН-2, РП-2</t>
  </si>
  <si>
    <t xml:space="preserve">Нефтеюганский район Мамонтовское м/р, ЦППН-2, ПОН база цеха </t>
  </si>
  <si>
    <t>Нефтеюганский район Мамонтовское м/р, ЦППН-2, ДНС С/З</t>
  </si>
  <si>
    <t>Нефтеюганский район Мамонтовское м/р, ЦППН-2, УПСВ-2, район ЦДНГ -5</t>
  </si>
  <si>
    <t>Нефтеюганский район, Мамонтовское м/р, ЦППН-2, ДНС-11</t>
  </si>
  <si>
    <t>Нефтеюганский район, Мамонтовское м/р, ЦППН-2, УПСВ-3, район Ефремовского м/р</t>
  </si>
  <si>
    <t>Нефтеюганский район, Мамонтовское м/р, ЦППН-2, ДНС - 8 КДФТ</t>
  </si>
  <si>
    <t>Нефтеюганский район Мамонтовское м/р, ЦППН-2, ДНС - 9</t>
  </si>
  <si>
    <t>Нефтеюганский район , Мамонтовское м/р, ЦДНГ-5, Столовая № 9</t>
  </si>
  <si>
    <t>Нефтеюганский район , Мамонтовское м/р, ЦДНГ-5, Столовая № 2</t>
  </si>
  <si>
    <t>Нефтеюганский район , Мамонтовское м/р, ЦДНГ-5, Столовая № 8</t>
  </si>
  <si>
    <t>Нефтеюганский район , Мамонтовское м/р, ЦДНГ-8, Столовая №3</t>
  </si>
  <si>
    <t>Нефтеюганский район , Мамонтовское м/р, ЦДНГ-8, Столовая №5</t>
  </si>
  <si>
    <t>Нефтеюганский район , Мамонтовское м/р, ЦППН-2, КСУ</t>
  </si>
  <si>
    <t>Нефтеюганский район , Мамонтовское м/р, ЦППН-2, РММ</t>
  </si>
  <si>
    <t>Нефтеюганский район , Мамонтовское м/р, ЦППН-2, Столовая №6</t>
  </si>
  <si>
    <t>Нефтеюганский район , Мамонтовское м/р, ЦСиПТГ-2,  АБК</t>
  </si>
  <si>
    <t xml:space="preserve">Нефтеюганский район , Мамонтовское м/р, ЦТОиРТ-1, Участок демонтажа трубопровода </t>
  </si>
  <si>
    <t>628300Нефтеюганский район, Омбинское м/р, ЦТОиРТ-2, усчасток №2</t>
  </si>
  <si>
    <t>отс.Нефтеюганский район, Омбинское м/р, ЦСПиТГ-1, ДКС Омбинского м.р.</t>
  </si>
  <si>
    <t>628300Нефтеюганский район, Омбинское м/р, ЦППН-1, УПСВ ДНС Обминская</t>
  </si>
  <si>
    <t>Нефтеюганский район, Омбинское м/р, ЦЭЭО-1, СР-5 ЦЭЭО-1 УЭТО</t>
  </si>
  <si>
    <t>Нефтеюганский район, Омбинское м/р, ЦДНГ-3, Бригада №6</t>
  </si>
  <si>
    <t>Нефтеюганский район, Омбинское м/р, ЦДНГ-3, Бригада №7</t>
  </si>
  <si>
    <t>Нефтеюганский район, Омбинское м/р, ЦППД-2, БКНС-1</t>
  </si>
  <si>
    <t>Нефтеюганский район, Омбинское м/р, ЦППД-2, БКНС-2</t>
  </si>
  <si>
    <t>Нефтеюганский район, Омбинское м/р, ЦППД-2, БКНС-3</t>
  </si>
  <si>
    <t>Нефтеюганский район, Петеленское м/р, ЦППН-9, ПНС №1 Петелинского месторождения</t>
  </si>
  <si>
    <t>Нефтеюганский район, Петеленское м/р, ЦППН-9, ПНС №2 Петелинского месторождения</t>
  </si>
  <si>
    <t>628381Нефтеюганский район, Петелинское м/р, ЦЭЭО-4, СР-2 (участок Петелинский)</t>
  </si>
  <si>
    <t>Нефтеюганский район, Петеленское м/р, ЦППД-3, БКНС-1 Петелинка</t>
  </si>
  <si>
    <t>Нефтеюганский район, Петеленское м/р, ЦППД-3, БКНС-2 Петелинка</t>
  </si>
  <si>
    <t>Нефтеюганский район, Петеленское м/р, в/п «Петелинка»</t>
  </si>
  <si>
    <t>Нефтеюганский район ,  Петеленское  м/р, ЦДНГ-17, Участок Петеленский</t>
  </si>
  <si>
    <t>Нефтеюганский район ,  Петеленское  м/р, в/п Петеленска,  Столовая № 21</t>
  </si>
  <si>
    <t>628331Нефтеюганский район, Правдинское м/р, ЦСПиТГ-3, ГКС</t>
  </si>
  <si>
    <t>628331Нефтеюганский район, Правдинское м/р, ЦСПиТГ-3, КС-Правдинская</t>
  </si>
  <si>
    <t>628331Нефтеюганский район, Правдинское м/р, ЦСПиТГ-3, АГРС-ГРП</t>
  </si>
  <si>
    <t xml:space="preserve">_Нефтеюганский район, Правдинское м/р, ЦЭОТВС-2, Котельная ПКУ-2  (ЦСПиТГ-3 тер. цеха) </t>
  </si>
  <si>
    <t>_Нефтеюганский район, Правдинское м/р, ЦЭОТВС-2, КОС ЦППН-5</t>
  </si>
  <si>
    <t>Нефтеюганский район, Правдинское м/р, ЦППН-5</t>
  </si>
  <si>
    <t>628331Нефтеюганский район, Правдинское м/р, Цех химизации №3, РУС Правдинского м-я</t>
  </si>
  <si>
    <t>Нефтеюганский район, Правдинское м/р, ЦППД-4, КНС-6</t>
  </si>
  <si>
    <t>Нефтеюганский район, Правдинское м/р, ЦППД-4, КНС-9а</t>
  </si>
  <si>
    <t>Нефтеюганский район, Правдинское м/р, ЦППД-4, КНС-245</t>
  </si>
  <si>
    <t xml:space="preserve">Нефтеюганский район , Правдинское м/р , ЦППН-5, столовая база цеха </t>
  </si>
  <si>
    <t>Нефтеюганский район , Правдинское м/р , ЦППН-5, АБК -Лена-40</t>
  </si>
  <si>
    <t>Нефтеюганский район , Правдинское м/р , ЦППН-5, РЭБ</t>
  </si>
  <si>
    <t>Нефтеюганский район , Правдинское м/р , ЦППН-5, товарный парк  ( база цеха)</t>
  </si>
  <si>
    <t>Нефтеюганский район , Правдинское м/р , ЦППН-5, товарный парк (новый база цеха)</t>
  </si>
  <si>
    <t>Нефтеюганский район , Правдинское м/р , ЦППН-5, СИКН-506</t>
  </si>
  <si>
    <t xml:space="preserve">Нефтеюганский район , Правдинское м/р , ЦППН-5, БГО база цеха </t>
  </si>
  <si>
    <t xml:space="preserve">Нефтеюганский район , Правдинское м/р , ЦСПиТГ -3, база цеха ( склад) </t>
  </si>
  <si>
    <t>628000Нефтеюганский район, Приразломное м/р, ЭСН Приразломная, ЭСН Приразломная</t>
  </si>
  <si>
    <t>_Нефтеюганский район, Приразломное м/р, ЦЭОТВС-2, Котельная Белый Яр</t>
  </si>
  <si>
    <t>_Нефтеюганский район, Приразломное м/р, ЦЭОТВС-2, КОС-250   (ЦППН-6 тер.цеха)</t>
  </si>
  <si>
    <t>_Нефтеюганский район, Приразломное м/р, ЦЭОТВС-2, Котельная ЦПС ПРЗ (ЦППН-6)</t>
  </si>
  <si>
    <t>_Нефтеюганский район, Приразломное м/р, ЦЭОТВС-2, КОС на ДНС-4 (ЦДНГ-20 от цеха 5 км.)</t>
  </si>
  <si>
    <t>628331Нефтеюганский район, Приразломное м/р, ЦППН-6, АБК, РЭБ</t>
  </si>
  <si>
    <t>628331Нефтеюганский район, Приразломное м/р, ЦППН-6, Технологическая насосная</t>
  </si>
  <si>
    <t>628331Нефтеюганский район, Приразломное м/р, ЦППН-6, НПС</t>
  </si>
  <si>
    <t>628331Нефтеюганский район, Приразломное м/р, ЦППН-6, ДНС-2</t>
  </si>
  <si>
    <t>628331Нефтеюганский район, Приразломное м/р, ЦППН-6, ДНС-3 КДФТ</t>
  </si>
  <si>
    <t>628331Нефтеюганский район, Приразломное м/р, ЦППН-6, ДНС-4 УПСВ</t>
  </si>
  <si>
    <t>Нефтеюганский район, Приразломное м/р, Цех химизации №3, РУС (старый) Приразломного м-я р-н ЦДНГ-10</t>
  </si>
  <si>
    <t>Нефтеюганский район, Приразломное м/р, Цех химизации №3, РУС (новый) Приразломного м-я р-н ДНС-3 ЦДНГ-20</t>
  </si>
  <si>
    <t>628331Нефтеюганский район, Приразломное м/р, ЦЭЭО-2, СР-2</t>
  </si>
  <si>
    <t>628331Нефтеюганский район, Приразломное м/р, ЦЭЭО-2, Сетевой район №4</t>
  </si>
  <si>
    <t>Нефтеюганский район, Приразломное м/р, ЦПП-3, База цеза АБК</t>
  </si>
  <si>
    <t>Нефтеюганский район, Приразломное м/р, ЦППД-4, КНС-15</t>
  </si>
  <si>
    <t>Нефтеюганский район, Приразломное м/р, ЦППД-4, КНС-16</t>
  </si>
  <si>
    <t>Нефтеюганский район, Приразломное м/р, ЦППД-4, ПНС</t>
  </si>
  <si>
    <t>Нефтеюганский район, Приразломное м/р, ЦППД-4, КНС-18</t>
  </si>
  <si>
    <t>Нефтеюганский район, Приразломное м/р, ЦППД-4, КНС-4,4БИС</t>
  </si>
  <si>
    <t>Нефтеюганский район, Приразломное м/р, ЦППД-4, КНС-5ЮЗ</t>
  </si>
  <si>
    <t>Нефтеюганский район , Приразломное м/р , ЦДНГ-10,  столовая  № 5</t>
  </si>
  <si>
    <t>Нефтеюганский район , Приразломное м/р , ЦДНГ-10, столовая  № 7 ДНС-2</t>
  </si>
  <si>
    <t>Нефтеюганский район , Приразломное м/р , ЦППД-4, КНС-15БИС(2017г)</t>
  </si>
  <si>
    <t>Нефтеюганский район , Приразломное м/р , ЦППН-6, ДНС-3</t>
  </si>
  <si>
    <t>Нефтеюганский район , Приразломное м/р , ЦДНГ-20, столовая № 18  куст 272</t>
  </si>
  <si>
    <t>Нефтеюганский район , Приразломное м/р , ЦДНГ-20, столовая № 8  в районе ДНС-3</t>
  </si>
  <si>
    <t>Нефтеюганский район, Салымское м/р (Лемпинская пл.), ЦППН-5, ДНС "Лемпинская площадь" Салымского месторождения</t>
  </si>
  <si>
    <t>628331Нефтеюганский район, Салымское м/р (Лемпинская пл.), ЦЭЭО-2, Сетевой район №3 участок 2</t>
  </si>
  <si>
    <t>628331Нефтеюганский район, Салымское м/р (Лемпинская пл.), ЦДНГ-11, ЦДНГ-11 База цеха</t>
  </si>
  <si>
    <t>Нефтеюганский район, Салымское м/р (Лемпинская пл.), ЦППД-4, КНС-17</t>
  </si>
  <si>
    <t>Нефтеюганский район, Салымское м/р (Лемпинская пл.), ЦППД-4, ст. Суперводозабор</t>
  </si>
  <si>
    <t>Нефтеюганский район, Салымское м/р (пласт ЮСО), ЦППН-5, ДНС "Западный Салым"  Салымского местрождения</t>
  </si>
  <si>
    <t xml:space="preserve">Нефтеюганский район, Северо-Салымское м/р, ЦППН-5, ДНС Северо- Салымского месторождения Салым </t>
  </si>
  <si>
    <t>628331Нефтеюганский район, Северо-Салымское м/р, ЦЭЭО-2, Сетевой район №3 участок 1</t>
  </si>
  <si>
    <t>628331Нефтеюганский район, Северо-Салымское м/р, ЦДНГ-11, База участка</t>
  </si>
  <si>
    <t>Нефтеюганский район, Северо-Салымское м/р, ЦППД-4, КНС-13</t>
  </si>
  <si>
    <t>Нефтеюганский район , Салымское  м/р  ( Лемпинская пл.), ЦДНГ-11, столовая № 9</t>
  </si>
  <si>
    <t>Нефтеюганский район, Солкинское м/р, ЦППД-2, БКНС-8</t>
  </si>
  <si>
    <t>Нефтеюганский район , Солкинское м/р, ЦЭОТВС-1, КОС ПИМ</t>
  </si>
  <si>
    <t>628381Нефтеюганский район, Соровское м/р, ЦЭЭО-4, УЭЭО-2 Соровское м/р</t>
  </si>
  <si>
    <t>Нефтеюганский район, Соровское м/р, ЦДНГ-15, ЦДНГ-15</t>
  </si>
  <si>
    <t>Нефтеюганский район , Соровское  м/р, ЦДНГ-15, Столовая № 38</t>
  </si>
  <si>
    <t>628300Нефтеюганский район, Среднебалыкское м/р, ЦТОиРТ-3, База ЦТОиРТ-3</t>
  </si>
  <si>
    <t>628300Нефтеюганский район, Среднебалыкское м/р, ЦВЭ-3, АБК</t>
  </si>
  <si>
    <t>628300Нефтеюганский район, Среднебалыкское м/р, ЦСПиТГ-2, УКПГ СБ</t>
  </si>
  <si>
    <t>Нефтеюганский район, Среднебалыкское м/р, ЦЭОТВС-3, Котельная СБ-9</t>
  </si>
  <si>
    <t>Нефтеюганский район, Среднебалыкское м/р, ЦЭОТВС-3, Котельная СБ УТТ</t>
  </si>
  <si>
    <t>Нефтеюганский район, Среднебалыкское м/р, ЦППН-3, ДНС-2СБ</t>
  </si>
  <si>
    <t>Нефтеюганский район, Среднебалыкское  м/р (южная часть), ЦППН-3, ДНС ЮСБ</t>
  </si>
  <si>
    <t>Нефтеюганский район, Средне - Балыкское м/р, ЦПП-2, ЦПП-2 База Средний Балык</t>
  </si>
  <si>
    <t>Нефтеюганский район, Среднебалыкское м/р, ЦДНГ-16, Бригада №4</t>
  </si>
  <si>
    <t>Нефтеюганский район, Среднебалыкское  м/р (южная часть), ЦДНГ-16, Бригада №8</t>
  </si>
  <si>
    <t>Нефтеюганский район, Среднебалыкское м/р, ЦППД-3, БКНС-2СБ</t>
  </si>
  <si>
    <t>Нефтеюганский район, Среднебалыкское  м/р (южная часть), ЦППД-3, БКНС-ЮСБ</t>
  </si>
  <si>
    <t>Нефтеюганский район, Среднебалыкское м/р, в/п «Средний Балык»</t>
  </si>
  <si>
    <t>Нефтеюганский район, Среднебалыкское м/р, в/п «Юг Среднего Балыка».</t>
  </si>
  <si>
    <t>Нефтеюганский район , Средне -Балыкское м/р , ЦТОиРТ -3, РММ</t>
  </si>
  <si>
    <t>Нефтеюганский район , Средне -Балыкское м/р , в/п Средний Балык ,  Столовая № 28</t>
  </si>
  <si>
    <t>Нефтеюганский район, Тепловское м/р, ЦЭОТВС-3, Котельная ЦДНГ-7</t>
  </si>
  <si>
    <t>628380Нефтеюганский район, Тепловское м/р, ЦДНГ-5, База Тепловка</t>
  </si>
  <si>
    <t>Нефтеюганский район, Тепловское м/р, ЦППД-1, КНС Тепловская Тепловское м/р</t>
  </si>
  <si>
    <t>Нефтеюганский район ,Тепловское м/р, ЦППН-2, УПСВ ДНС Тепловская</t>
  </si>
  <si>
    <t>Нефтеюганский район , Тепловское м/р, ЦДНГ-5, Столовая № 7</t>
  </si>
  <si>
    <t>Нефтеюганский  район, Усть-Балыкское м/р, ЦЭОТВС-1, кот. Алнас</t>
  </si>
  <si>
    <t>Нефтеюганский район , Усть-Балыкское м/р, ЦЭОТВС-1, кот. ЦРП</t>
  </si>
  <si>
    <t>отс.Нефтеюганский район, Усть-Балыкское м/р, ЦСПиТГ-1, УКПГ</t>
  </si>
  <si>
    <t>628300Нефтеюганский район, Усть-Балыкское м/р, ЦСПиТГ-1, УКПГ№1</t>
  </si>
  <si>
    <t>628300Нефтеюганский район, Усть-Балыкское м/р, ЦППН-1, ДНС-3Н</t>
  </si>
  <si>
    <t>Нефтеюганский район, Усть-Балыкское м/р, Цех химизации №1, РУС Усть-Балык</t>
  </si>
  <si>
    <t>Нефтеюганский район, Усть-Балыкское м/р, ЦДНГ-3, База цеха</t>
  </si>
  <si>
    <t>Нефтеюганский район, Усть-Балыкское м/р, ЦДНГ-3, Бригада №1</t>
  </si>
  <si>
    <t>Нефтеюганский район, Усть-Балыкское м/р, ЦДНГ-3, Бригада №2</t>
  </si>
  <si>
    <t>Нефтеюганский район, Усть-Балыкское м/р, ЦПП-1, ЦПП-1 Усть-Балык</t>
  </si>
  <si>
    <t>Нефтеюганский район, Усть-Балыкское м/р, ЦППД-2, АБК  ЦППД-2</t>
  </si>
  <si>
    <t>Нефтеюганский район, Усть-Балыкское м/р, ЦППД-2, МВЗ</t>
  </si>
  <si>
    <t>Нефтеюганский район, Усть-Балыкское м/р, ЦППД-2, БКНС-1 "бис"</t>
  </si>
  <si>
    <t>Нефтеюганский район, Усть-Балыкское м/р, ЦППД-2, БКНС-2бис</t>
  </si>
  <si>
    <t>Нефтеюганский район, Усть-Балыкское м/р, ЦППД-2, БКНС-3бис</t>
  </si>
  <si>
    <t>Нефтеюганский район, Усть-Балыкское м/р, ЦППД-2, БКНС-4бис</t>
  </si>
  <si>
    <t>Нефтеюганский район, Усть-Балыкское м/р, ЦППД-2, БКНС-5бис</t>
  </si>
  <si>
    <t>Нефтеюганский район, Усть-Балыкское м/р, ЦППД-2, БКНС-1/2 "УБ"</t>
  </si>
  <si>
    <t>Нефтеюганский район, Усть-Балыкское м/р, ЦППД-2, БКНС-4 "УБ"</t>
  </si>
  <si>
    <t xml:space="preserve">Нефтеюганский район, Усть-Балыкское м/р, ЦЭЭО-1, пласт Б-10, СР-3 </t>
  </si>
  <si>
    <t>Нефтеюганский район , Усть-Балыкское  м/р, ЦДНГ-3, Столовая № 90</t>
  </si>
  <si>
    <t>Нефтеюганский район , Усть-Балыкское  м/р, ЦСПиТГ-1, Столовая</t>
  </si>
  <si>
    <t>Нефтеюганский район , Усть-Балыкское  м/р, ЦЭОТВС-1, Кот. Блоки  нагрева в районе  ЦППН -1</t>
  </si>
  <si>
    <t>Нефтеюганский район , Усть-Балыкское  м/р, ЦППН-1, ПТБ-10</t>
  </si>
  <si>
    <t>Нефтеюганский район , Усть-Балыкское  м/р, ЦППН-1, ТХУ-2</t>
  </si>
  <si>
    <t xml:space="preserve">Нефтеюганский район , Усть-Балыкское  м/р, ЦППН-1, Очистные сооружения </t>
  </si>
  <si>
    <t>Нефтеюганский район , Усть-Балыкское  м/р, ЦППН-1, УОН (насосная КНС-2)</t>
  </si>
  <si>
    <t>Нефтеюганский район , Усть-Балыкское  м/р, ЦППН-1, СИКН-561</t>
  </si>
  <si>
    <t>628381Нефтеюганский район, Чупальское м/р, ЦЭЭО-4, УЭЭО-1 Чупальское м/р</t>
  </si>
  <si>
    <t>Нефтеюганский район , м/р им. Московцева (Чупальский ЛУ) , ЦДНГ-16, Столовая № 32</t>
  </si>
  <si>
    <t xml:space="preserve">Нефтеюганский район , м/р им. Московцева (Чупальский ЛУ) , ЦСиПТГ-6, Опорная база </t>
  </si>
  <si>
    <t xml:space="preserve">Нефтеюганский район , м/р им. Московцева (Чупальский ЛУ) , ЦСиПТГ-6, Операторная КСНД </t>
  </si>
  <si>
    <t xml:space="preserve">Нефтеюганский район , м/р им. Московцева (Чупальский ЛУ) , ЦТОиРТ-6, Участок  Чупальский </t>
  </si>
  <si>
    <t>628300Нефтеюганский район, Южно-Балыкское м/р, ЦСПиТГ-2, ГКС-1 ЮБ</t>
  </si>
  <si>
    <t>Нефтеюганский район, Южно-Балыкское м/р, ЦЭОТВС-3, Котельная ЦДНГ-6</t>
  </si>
  <si>
    <t>Нефтеюганский район, Южно-Балыкское м/р, ЦЭОТВС-3, Котельная ЦПС ЮБ</t>
  </si>
  <si>
    <t>Нефтеюганский район, Южно-Балыкское м/р, ЦЭОТВС-3, Котельная ЮБ</t>
  </si>
  <si>
    <t>Нефтеюганский район, Южно-Балыкское м/р, ЦППН-3, ППСН-3</t>
  </si>
  <si>
    <t>Нефтеюганский район, Южно-Балыкское м/р, ЦППН-3, КУУН-517</t>
  </si>
  <si>
    <t>Нефтеюганский район, Южно-Балыкское м/р, ЦППН-3, ЦРП</t>
  </si>
  <si>
    <t>Нефтеюганский район, Южно-Балыкское м/р, ЦППН-3, УПН</t>
  </si>
  <si>
    <t>Нефтеюганский район, Южно-Балыкское м/р, ЦППН-3, РММ</t>
  </si>
  <si>
    <t>Нефтеюганский район, Южно-Балыкское м/р, ЦППН-3, ДНС-2ЮБ</t>
  </si>
  <si>
    <t>Нефтеюганский район, Южно-Балыкское м/р, ЦППН-3, ДНС-3ЮБ</t>
  </si>
  <si>
    <t>628381Нефтеюганский район, Южно-Балыкское м/р, ЦЭЭО-4, СР-1</t>
  </si>
  <si>
    <t>Нефтеюганский район, Южно-Балыкское м/р, ЦДНГ-16, Бригада №1,3</t>
  </si>
  <si>
    <t>Нефтеюганский район, Южно-Балыкское м/р, ЦДНГ-16, Бригада №2</t>
  </si>
  <si>
    <t>Нефтеюганский район, Южно-Балыкское м/р, ЦППД-3, АБК  ЦППД-3</t>
  </si>
  <si>
    <t>Нефтеюганский район, Южно-Балыкское м/р, ЦППД-3, БКНС-1ЮБ</t>
  </si>
  <si>
    <t>Нефтеюганский район, Южно-Балыкское м/р, ЦППД-3, БКНС-1аЮБ</t>
  </si>
  <si>
    <t>Нефтеюганский район, Южно-Балыкское м/р, ЦППД-3, БКНС-2ЮБ</t>
  </si>
  <si>
    <t>Нефтеюганский район, Южно-Балыкское м/р, ЦППД-3, БКНС-3ЮБ</t>
  </si>
  <si>
    <t>Нефтеюганский район, Южно-Балыкское м/р, ЦППД-3, БКНС-4ЮБ</t>
  </si>
  <si>
    <t>Нефтеюганский район , Южно-Балыкское  м/р, ЦДНГ-16, Столовая № 27</t>
  </si>
  <si>
    <t>Нефтеюганский район , Южно-Балыкское  м/р, ЦППН-3, АБК цеха  с И(ХА)Л</t>
  </si>
  <si>
    <t>Нефтеюганский район , Южно-Балыкское  м/р, ЦППН-3, Столовая № 22</t>
  </si>
  <si>
    <t>628300Нефтеюганский район, Южно-Сургутское м/р, ЦТОиРТ-2, бригады 1,2 по демонтажу бездействующих трубопроводов</t>
  </si>
  <si>
    <t>отс.Нефтеюганский район, Южно-Сургутское м/р, ЦСПиТГ-1, КС НС УПН-4</t>
  </si>
  <si>
    <t>628300Нефтеюганский район, Южно-Сургутское м/р, ЦППН-1, УПСВ на ДНС-2 ЮС</t>
  </si>
  <si>
    <t>628300Нефтеюганский район, Южно-Сургутское м/р, ЦППН-1, УПН-4 "ЮС"</t>
  </si>
  <si>
    <t>Нефтеюганский район, Южно-Сургутское м/р, Цех химизации №1, РУС Южный-Сургут</t>
  </si>
  <si>
    <t>Нефтеюганский район, Южно-Сургутское м/р, ЦЭЭО-1, СР-2 ЦЭЭО-1</t>
  </si>
  <si>
    <t>Нефтеюганский район, Южно-Сургутское м/р, ЦДНГ-1, База Бригады  № 1</t>
  </si>
  <si>
    <t>Нефтеюганский район, Южно-Сургутское м/р, ЦДНГ-1, База Бригады  № 2</t>
  </si>
  <si>
    <t>Нефтеюганский район, Южно-Сургутское м/р, ЦДНГ-1, База Бригады  № 3</t>
  </si>
  <si>
    <t>Нефтеюганский район, Южно-Сургутское м/р, ЦДНГ-1, Блок пост "Южный"</t>
  </si>
  <si>
    <t>Нефтеюганский район, Южно-Сургутское м/р, ЦДНГ-1, Блок пост "Горелый"</t>
  </si>
  <si>
    <t>Нефтеюганский район, Южно-Сургутское м/р, ЦДНГ-1, Блок пост "Восточный"</t>
  </si>
  <si>
    <t>Нефтеюганский район, Южно-Сургутское м/р, ЦПП-1, ЦПП-1 Южный Сургут</t>
  </si>
  <si>
    <t>Нефтеюганский район, Южно-Сургутское м/р, ЦППД-2, БКНС-3 ЮС</t>
  </si>
  <si>
    <t>Нефтеюганский район, Южно-Сургутское м/р, ЦППД-2, БКНС-4 ЮС</t>
  </si>
  <si>
    <t>Нефтеюганский район, Южно-Сургутское м/р, ЦППД-2, БКНС-5 ЮС</t>
  </si>
  <si>
    <t>Нефтеюганский район, Южно-Сургутское м/р, ЦППД-2, БКНС-6 ЮС</t>
  </si>
  <si>
    <t>Нефтеюганский район, Южно-Сургутское м/р, ЦППД-2, БКНС-8 ЮС</t>
  </si>
  <si>
    <t>Нефтеюганский район, Южно-Сургутское м/р, ЦППД-2, БКНС-11 ЮС</t>
  </si>
  <si>
    <t>Нефтеюганский район, Южно-Сургутское м/р, ЦППД-2, БКНС-13 ЮС</t>
  </si>
  <si>
    <t>Нефтеюганский район, Южно-Сургутское м/р, ЦДНГ-1, База Бригады  № 6</t>
  </si>
  <si>
    <t>Нефтеюганский район, Южно-Сургутское м/р, ЦДНГ-1, Столовая №86 (территория базы бригады № 6)</t>
  </si>
  <si>
    <t>60.7780490"СШ, 72.7131315 ВД</t>
  </si>
  <si>
    <t xml:space="preserve">60.5045241°СШ/
73.0126806°ВД </t>
  </si>
  <si>
    <t>60.7780490"СШ, 72.71313315 ВД</t>
  </si>
  <si>
    <t xml:space="preserve">60.7349657°СШ/
72.9633119°ВД </t>
  </si>
  <si>
    <t xml:space="preserve">60.6885516°СШ/
72.9025791°ВД </t>
  </si>
  <si>
    <t>60.7780164°СШ, 
72.8453469°ВД</t>
  </si>
  <si>
    <t>60.7791589°СШ, 
72.7161705°ВД</t>
  </si>
  <si>
    <t>60.8600015°СШ, 
72.6891283°ВД</t>
  </si>
  <si>
    <t>60.6746595°СШ, 
72.9113322°ВД</t>
  </si>
  <si>
    <t>60.7267414°СШ, 
72.9216054°ВД</t>
  </si>
  <si>
    <t>60.6936335°СШ, 
72.8583882°ВД</t>
  </si>
  <si>
    <t>60.6926409°СШ, 
72.8654349°ВД</t>
  </si>
  <si>
    <t>60.6929407°СШ, 
72.8668953°ВД</t>
  </si>
  <si>
    <t>60.6922860°СШ, 
72.8670739°ВД</t>
  </si>
  <si>
    <t>60.6277621°СШ, 
72.8537357°ВД</t>
  </si>
  <si>
    <t xml:space="preserve">60.9381487°СШ, 73.0337249°ВД </t>
  </si>
  <si>
    <t xml:space="preserve">60.9343285°СШ, 73.0301053°ВД </t>
  </si>
  <si>
    <t xml:space="preserve">60.9372885°СШ, 73.0312092°ВД </t>
  </si>
  <si>
    <t xml:space="preserve">60.9398530°СШ /
73.0313348°ВД </t>
  </si>
  <si>
    <r>
      <t>60.9381439°СШ, 73.0320105°</t>
    </r>
    <r>
      <rPr>
        <i/>
        <sz val="12"/>
        <color rgb="FF3D3D3D"/>
        <rFont val="Times New Roman"/>
        <family val="1"/>
        <charset val="204"/>
      </rPr>
      <t xml:space="preserve"> </t>
    </r>
    <r>
      <rPr>
        <sz val="12"/>
        <color rgb="FF3D3D3D"/>
        <rFont val="Times New Roman"/>
        <family val="1"/>
        <charset val="204"/>
      </rPr>
      <t>ВД</t>
    </r>
  </si>
  <si>
    <r>
      <t>60.9522875°СШ, 72.9575360°</t>
    </r>
    <r>
      <rPr>
        <i/>
        <sz val="12"/>
        <color rgb="FF3D3D3D"/>
        <rFont val="Times New Roman"/>
        <family val="1"/>
        <charset val="204"/>
      </rPr>
      <t xml:space="preserve"> </t>
    </r>
    <r>
      <rPr>
        <sz val="12"/>
        <color rgb="FF3D3D3D"/>
        <rFont val="Times New Roman"/>
        <family val="1"/>
        <charset val="204"/>
      </rPr>
      <t>ВД</t>
    </r>
  </si>
  <si>
    <t>60.9382627°СШ/                     73.0313222°ВД</t>
  </si>
  <si>
    <t xml:space="preserve">60.9345537°СШ/                      73.0352099°ВД                                                </t>
  </si>
  <si>
    <t xml:space="preserve">60.9319202°СШ/                         73.0283700°ВД       </t>
  </si>
  <si>
    <t>60.5709081°СШ/ 71.9831538°ВД</t>
  </si>
  <si>
    <t>60.6701423°СШ/ 72.0015392°ВД</t>
  </si>
  <si>
    <t xml:space="preserve">60.5683507°СШ /
71.9811977°ВД </t>
  </si>
  <si>
    <t xml:space="preserve">60.5688653°СШ, 71.9829187°ВД </t>
  </si>
  <si>
    <t xml:space="preserve">60.6703850°СШ, 72.0005077°ВД </t>
  </si>
  <si>
    <t xml:space="preserve">60.5694838°СШ, 71.9813519°ВД </t>
  </si>
  <si>
    <t>60.5688802°СШ, 
71.9810488°ВД</t>
  </si>
  <si>
    <t>60.5700559°СШ, 
71.9816735°ВД</t>
  </si>
  <si>
    <t xml:space="preserve">60.8767258°СШ, 71.8089529°ВД </t>
  </si>
  <si>
    <t xml:space="preserve">60.8768562°СШ, 71.8089643°ВД </t>
  </si>
  <si>
    <t>АГРС 60.9941285°СШ, 71.8775734°ВД 
ГРП 60.9998630°СШ, 71.8778113°ВД</t>
  </si>
  <si>
    <t>N 60°52'39.7704"                       
E 71°48'32.4144"</t>
  </si>
  <si>
    <t>N60°52'36.1308"                           
 E 71°48'2.2932"</t>
  </si>
  <si>
    <t xml:space="preserve">60.8786318°СШ, 71.7994395°ВД </t>
  </si>
  <si>
    <t xml:space="preserve">60.96789° СШ / 71.815785° ВД </t>
  </si>
  <si>
    <t xml:space="preserve">61.0069255°СШ /
71.8639879°ВД </t>
  </si>
  <si>
    <t xml:space="preserve">60.8506083°СШ /
71.9048524°ВД </t>
  </si>
  <si>
    <t xml:space="preserve">60.9722071°СШ /
71.8390431°ВД </t>
  </si>
  <si>
    <t xml:space="preserve">60.8775938°СШ, 71.8004801°ВД </t>
  </si>
  <si>
    <t xml:space="preserve">60.8768538°СШ, 71.8090326°ВД </t>
  </si>
  <si>
    <t>60.9595921°СШ/                               70.8838042°ВД</t>
  </si>
  <si>
    <t>N 61°3'46.8036"                       
E 70°52'32.8512"</t>
  </si>
  <si>
    <t>N 60°57'25.6536"                       
 E 70°57'58.374"</t>
  </si>
  <si>
    <t>N60°57'31.05"                          
E 70°52'26.2848"</t>
  </si>
  <si>
    <t>N60°45'3.8088"                       
 E 70°48'51.876"</t>
  </si>
  <si>
    <t xml:space="preserve">60.9598448°СШ, 70.8713647°ВД </t>
  </si>
  <si>
    <t xml:space="preserve">60.9590756°СШ, 70.8757400°ВД </t>
  </si>
  <si>
    <t xml:space="preserve">60.9597961°СШ /
70.8718091°ВД </t>
  </si>
  <si>
    <t xml:space="preserve">60.9508307°СШ /
70.7375970°ВД </t>
  </si>
  <si>
    <t xml:space="preserve">60.8433060°СШ /
70.7979003°ВД </t>
  </si>
  <si>
    <t xml:space="preserve">60.7510689°СШ /
70.8148840°ВД </t>
  </si>
  <si>
    <t xml:space="preserve">60.9547432°СШ, 70.8786344°ВД </t>
  </si>
  <si>
    <t xml:space="preserve">60.8444005°СШ, 70.7853898°ВД </t>
  </si>
  <si>
    <t xml:space="preserve">60.7607046°СШ, 70.7987735°ВД </t>
  </si>
  <si>
    <t xml:space="preserve">60.8184293°СШ, 70.6009589°ВД </t>
  </si>
  <si>
    <t>60.9334232°СШ / 71.7830059°ВД</t>
  </si>
  <si>
    <r>
      <t>60.9592591°СШ, 70.8730075°</t>
    </r>
    <r>
      <rPr>
        <i/>
        <sz val="12"/>
        <color rgb="FF3D3D3D"/>
        <rFont val="Times New Roman"/>
        <family val="1"/>
        <charset val="204"/>
      </rPr>
      <t xml:space="preserve"> </t>
    </r>
    <r>
      <rPr>
        <sz val="12"/>
        <color rgb="FF3D3D3D"/>
        <rFont val="Times New Roman"/>
        <family val="1"/>
        <charset val="204"/>
      </rPr>
      <t>ВД</t>
    </r>
  </si>
  <si>
    <t xml:space="preserve">60.9591888°СШ /
70,8775690°ВД </t>
  </si>
  <si>
    <t xml:space="preserve">60.9517241°СШ /
70,7367259°ВД </t>
  </si>
  <si>
    <t xml:space="preserve">60.9520557°СШ /
70,8941494°ВД </t>
  </si>
  <si>
    <t xml:space="preserve">60.8441604°СШ /
70,7969197°ВД </t>
  </si>
  <si>
    <t xml:space="preserve">60.7523929°СШ /
70.8090289°ВД </t>
  </si>
  <si>
    <t xml:space="preserve">60.8034814°СШ /
70,6529414°ВД </t>
  </si>
  <si>
    <t xml:space="preserve">60.9567700°СШ, 70.8771757°ВД </t>
  </si>
  <si>
    <t xml:space="preserve">60.9587169°СШ, 70.8776188°ВД </t>
  </si>
  <si>
    <t xml:space="preserve">60.8425990°СШ, 70.7979043°ВД </t>
  </si>
  <si>
    <t xml:space="preserve"> 60.7201966°СШ, 70.8741748°ВД 
 60.7202328°СШ, 70.8742462°ВД </t>
  </si>
  <si>
    <t xml:space="preserve">60.7201966°СШ, 70.8741748°ВД 
 60.7202328°СШ, 70.8742462°ВД </t>
  </si>
  <si>
    <t xml:space="preserve">60.8634000°СШ, 71.2821203°ВД </t>
  </si>
  <si>
    <t>60.7374229°СШ / 71.2252455°ВД</t>
  </si>
  <si>
    <t xml:space="preserve">60.7389156°СШ /
71,2212498°ВД </t>
  </si>
  <si>
    <t xml:space="preserve">60.8576043°СШ /
71,4384558°ВД </t>
  </si>
  <si>
    <t xml:space="preserve">60.7377810°СШ, 71.2214146°ВД </t>
  </si>
  <si>
    <t xml:space="preserve">61° 00' 21"СШ, 71° 25' 25"ВД </t>
  </si>
  <si>
    <t xml:space="preserve">61.0058756°СШ /
71.4189741°ВД </t>
  </si>
  <si>
    <t xml:space="preserve">61.0056468°СШ /
71.4255202°ВД </t>
  </si>
  <si>
    <t xml:space="preserve">61.2178417°СШ, 72.5231097°ВД </t>
  </si>
  <si>
    <t>61.1972042° СШ72.4937540° ВД</t>
  </si>
  <si>
    <t xml:space="preserve">59.8947569°СШ /
71.7649097°ВД </t>
  </si>
  <si>
    <t xml:space="preserve">59.8981169°СШ / 71.7623094°ВД </t>
  </si>
  <si>
    <t>59.07976135°СШ, 
71.7652196°ВД</t>
  </si>
  <si>
    <t>60.4973992°СШ/                               72.5530022°ВД</t>
  </si>
  <si>
    <t>60.4982220°СШ/                               72.5508843°ВД</t>
  </si>
  <si>
    <t>60.503513°СШ /
 72.546370° ВД</t>
  </si>
  <si>
    <t>60.536796 СШ
72.538568 ВД</t>
  </si>
  <si>
    <t>60.496459 СШ
72.554561 ВД</t>
  </si>
  <si>
    <t xml:space="preserve">60.5376639°СШ,           72.5395176°ВД </t>
  </si>
  <si>
    <t xml:space="preserve">60.4160020°СШ,          72.5514704°ВД </t>
  </si>
  <si>
    <t xml:space="preserve">60.4995691°СШ /
72.5172435°ВД </t>
  </si>
  <si>
    <t xml:space="preserve">60.5368510°СШ / 72.5393374°ВД </t>
  </si>
  <si>
    <t xml:space="preserve">60.4156407°СШ / 72.5492195°ВД </t>
  </si>
  <si>
    <t xml:space="preserve">60.6598153°СШ, 72.6359677°ВД </t>
  </si>
  <si>
    <t xml:space="preserve">60.4961976°СШ, 72.5536575°ВД </t>
  </si>
  <si>
    <t xml:space="preserve">60.4181452°СШ, 72.5498330°ВД </t>
  </si>
  <si>
    <t>60.4964475°СШ, 
72.5540058°ВД</t>
  </si>
  <si>
    <t>60.772092 СШ
72.458483 ВД</t>
  </si>
  <si>
    <t xml:space="preserve">60.770900° СШ / 72.460300°ВД  </t>
  </si>
  <si>
    <t>60.7765567°СШ, 72.4539326° ВД</t>
  </si>
  <si>
    <t xml:space="preserve">60.7773964°СШ, 72.4484746°ВД </t>
  </si>
  <si>
    <t>60.7712616°СШ, 
72.4597609°ВД</t>
  </si>
  <si>
    <t>61.1565757° СШ72.6355948° ВД</t>
  </si>
  <si>
    <t>61.1634856° СШ72.6138216° ВД</t>
  </si>
  <si>
    <t xml:space="preserve">61.1639432°СШ, 72.6126069°ВД </t>
  </si>
  <si>
    <t xml:space="preserve">61.1633474°СШ, 72.6102615°ВД </t>
  </si>
  <si>
    <t xml:space="preserve">61.0219505°СШ, 72.6217738°ВД </t>
  </si>
  <si>
    <t>61.1587684°СШ/72.6077439°ВД</t>
  </si>
  <si>
    <r>
      <t>61.0497990°СШ, 72.6142993°</t>
    </r>
    <r>
      <rPr>
        <i/>
        <sz val="12"/>
        <color rgb="FF3D3D3D"/>
        <rFont val="Times New Roman"/>
        <family val="1"/>
        <charset val="204"/>
      </rPr>
      <t xml:space="preserve"> </t>
    </r>
    <r>
      <rPr>
        <sz val="12"/>
        <color rgb="FF3D3D3D"/>
        <rFont val="Times New Roman"/>
        <family val="1"/>
        <charset val="204"/>
      </rPr>
      <t>ВД</t>
    </r>
  </si>
  <si>
    <r>
      <t>61.1228572°СШ,    72.5765541°</t>
    </r>
    <r>
      <rPr>
        <i/>
        <sz val="12"/>
        <color rgb="FF3D3D3D"/>
        <rFont val="Times New Roman"/>
        <family val="1"/>
        <charset val="204"/>
      </rPr>
      <t xml:space="preserve"> </t>
    </r>
    <r>
      <rPr>
        <sz val="12"/>
        <color rgb="FF3D3D3D"/>
        <rFont val="Times New Roman"/>
        <family val="1"/>
        <charset val="204"/>
      </rPr>
      <t>ВД</t>
    </r>
  </si>
  <si>
    <r>
      <t>61.0328640°СШ, 72.6901364°</t>
    </r>
    <r>
      <rPr>
        <i/>
        <sz val="12"/>
        <color rgb="FF3D3D3D"/>
        <rFont val="Times New Roman"/>
        <family val="1"/>
        <charset val="204"/>
      </rPr>
      <t xml:space="preserve"> </t>
    </r>
    <r>
      <rPr>
        <sz val="12"/>
        <color rgb="FF3D3D3D"/>
        <rFont val="Times New Roman"/>
        <family val="1"/>
        <charset val="204"/>
      </rPr>
      <t>ВД</t>
    </r>
  </si>
  <si>
    <t xml:space="preserve">61.1590045°СШ, 72.6068426°ВД </t>
  </si>
  <si>
    <t xml:space="preserve">61.0579169°СШ/                        72.60680270°ВД       </t>
  </si>
  <si>
    <t xml:space="preserve">61.0572910°СШ/         72.6077734°ВД             </t>
  </si>
  <si>
    <t>61.0307764°СШ/         72.6105471°ВД</t>
  </si>
  <si>
    <t>61.0093452°СШ/         72.6109274°ВД</t>
  </si>
  <si>
    <t>60.9654807°СШ/            72.7169350°ВД</t>
  </si>
  <si>
    <t>61.0485337°СШ/              72.6685041°ВД</t>
  </si>
  <si>
    <t xml:space="preserve">60.9216395°СШ/       72.6203606°ВД  </t>
  </si>
  <si>
    <t xml:space="preserve">61.1212108°СШ/              72.5741301°ВД        </t>
  </si>
  <si>
    <t>61.0674261°СШ/             72.6232379°ВД</t>
  </si>
  <si>
    <t xml:space="preserve">61.057075°СШ /
72.604146°ВД </t>
  </si>
  <si>
    <t>60.0497155°СШ, 
72.6123296°ВД</t>
  </si>
  <si>
    <t>61.1640565°СШ, 
72.6123237°ВД</t>
  </si>
  <si>
    <t>61.1627717°СШ, 
72.6129644°ВД</t>
  </si>
  <si>
    <t>61.1652363°СШ, 
72.6174993°ВД</t>
  </si>
  <si>
    <t>61.1655791°СШ, 
72.6149985°ВД</t>
  </si>
  <si>
    <t>61.1623302°СШ, 
72.6253112°ВД</t>
  </si>
  <si>
    <t>61.1612504°СШ, 
72.622918°ВД</t>
  </si>
  <si>
    <t>61.0203216°СШ, 
72.6190748°ВД</t>
  </si>
  <si>
    <t xml:space="preserve">60.6003113°СШ /
72.7703757°ВД </t>
  </si>
  <si>
    <t>60.0528881°СШ, 
72.7805423°ВД</t>
  </si>
  <si>
    <t>60.0598313°СШ, 
72.7659460°ВД</t>
  </si>
  <si>
    <t xml:space="preserve">60.6946564°СШ, 72.8658601°ВД </t>
  </si>
  <si>
    <t>60.557207 СШ
72.799040 ВД</t>
  </si>
  <si>
    <t>60.614267 СШ
72.647767 ВД</t>
  </si>
  <si>
    <t xml:space="preserve">60.7790019°СШ, 72.7208392°ВД </t>
  </si>
  <si>
    <t xml:space="preserve">60.6173362°СШ, 72.6487931°ВД </t>
  </si>
  <si>
    <t>60.6147814°СШ,    72.6518751°ВД</t>
  </si>
  <si>
    <t xml:space="preserve">60.5995114°СШ, 72.6276775°ВД </t>
  </si>
  <si>
    <t xml:space="preserve">60.6480340°СШ,    72.6026025°ВД </t>
  </si>
  <si>
    <t xml:space="preserve">60.6140636°СШ /
72.6387623°ВД </t>
  </si>
  <si>
    <t xml:space="preserve">60.6001752°СШ, 72.6254550°ВД </t>
  </si>
  <si>
    <t xml:space="preserve">60.5579793°СШ /  72.7972129°ВД </t>
  </si>
  <si>
    <t xml:space="preserve">60.5981866°СШ, 72.6355026°ВД </t>
  </si>
  <si>
    <t xml:space="preserve">60.5987757°СШ, 72.6325377°ВД </t>
  </si>
  <si>
    <t xml:space="preserve">60.6292423°СШ, 72.5892978°ВД 
 60.5987757°СШ, 72.6325377°ВД 
 60.5987757°СШ, 72.6325377°ВД </t>
  </si>
  <si>
    <t xml:space="preserve">60.6292423°СШ, 72.5892978°ВД </t>
  </si>
  <si>
    <t xml:space="preserve">60.5968858°СШ, 72.7361814°ВД 
 60.5968858°СШ, 72.7361814°ВД 
 60.5968858°СШ, 72.7361814°ВД </t>
  </si>
  <si>
    <t>60.5983721°СШ, 
72.6350860°ВД</t>
  </si>
  <si>
    <t>60.6141159°СШ, 
72.6484886°ВД</t>
  </si>
  <si>
    <t xml:space="preserve">61.1613080°СШ, 73.0027638°ВД </t>
  </si>
  <si>
    <t xml:space="preserve">61.1650507°СШ, 72.6151636°ВД </t>
  </si>
  <si>
    <t xml:space="preserve">61.0861696°СШ, 73.0168006°ВД </t>
  </si>
  <si>
    <t xml:space="preserve">61.1635852°СШ, 73.0013901°ВД </t>
  </si>
  <si>
    <t>61.1652116°СШ/73.0443885°ВД</t>
  </si>
  <si>
    <t xml:space="preserve">61.1673147°СШ /
73.0104188°ВД </t>
  </si>
  <si>
    <t>61.1680848°СШ / 73.0160118°ВД</t>
  </si>
  <si>
    <t xml:space="preserve">61.1801440°СШ /
73.2187709°ВД </t>
  </si>
  <si>
    <t>61.0858617°СШ /    73.0170059°ВД</t>
  </si>
  <si>
    <t xml:space="preserve">61.1778868°СШ, 73.2228779°ВД </t>
  </si>
  <si>
    <t xml:space="preserve">61.1452088°СШ, 73.2145718°ВД </t>
  </si>
  <si>
    <t xml:space="preserve">61.2157136°СШ, 73.2362721°ВД </t>
  </si>
  <si>
    <t xml:space="preserve">61.1675323°СШ, /  73.0205722°ВД </t>
  </si>
  <si>
    <t>61.1282794°СШ/         73.0121524°ВД</t>
  </si>
  <si>
    <t>61.1721913°СШ/                  72.9291328°ВД</t>
  </si>
  <si>
    <t>61.1600475°СШ/             73.0800542°ВД</t>
  </si>
  <si>
    <t>61.2027778°СШ/      73.0871231°ВД</t>
  </si>
  <si>
    <t>61.0854470°СШ/              73.0166296°ВД</t>
  </si>
  <si>
    <t>61.1803739°СШ/                 73.2187125°ВД</t>
  </si>
  <si>
    <t>61.0661024°СШ/               73.0956456°ВД</t>
  </si>
  <si>
    <t>61.1796417°СШ /   73.2167762°ВД</t>
  </si>
  <si>
    <t>Реестр мест (площадок) накопления ТКО на территории месторождений Нефтеюганского района</t>
  </si>
  <si>
    <t xml:space="preserve">Нефтеюганский район </t>
  </si>
  <si>
    <t>ЦППН-5</t>
  </si>
  <si>
    <t>ЦДНГ-18</t>
  </si>
  <si>
    <t>ЦЭОТВС-3</t>
  </si>
  <si>
    <t>ЦДНГ-16</t>
  </si>
  <si>
    <t>ЦППД-1</t>
  </si>
  <si>
    <t>ЦППН-2</t>
  </si>
  <si>
    <t>ЦППН-3</t>
  </si>
  <si>
    <t>ЦППД-3</t>
  </si>
  <si>
    <t>ЦТОиРТ-6</t>
  </si>
  <si>
    <t>ЦСПиТГ-2</t>
  </si>
  <si>
    <t>ЦППН-9</t>
  </si>
  <si>
    <t>ЦЭЭО-4</t>
  </si>
  <si>
    <t>ЦДНГ-15</t>
  </si>
  <si>
    <t>ЦДНГ-17</t>
  </si>
  <si>
    <t>в/п «Малый Балык»</t>
  </si>
  <si>
    <t>ЦППН -9</t>
  </si>
  <si>
    <t>в/п Малый Балык</t>
  </si>
  <si>
    <t>Цех химизации №2</t>
  </si>
  <si>
    <t>ЦЭЭО-3</t>
  </si>
  <si>
    <t>ЦДНГ-5</t>
  </si>
  <si>
    <t>ЦДНГ-8</t>
  </si>
  <si>
    <t>ЦСиПТГ-2</t>
  </si>
  <si>
    <t>ЦТОиРТ-1</t>
  </si>
  <si>
    <t>ЦТОиРТ-2</t>
  </si>
  <si>
    <t xml:space="preserve"> - </t>
  </si>
  <si>
    <t>ЦСПиТГ-1</t>
  </si>
  <si>
    <t>ЦППН-1</t>
  </si>
  <si>
    <t>ЦЭЭО-1</t>
  </si>
  <si>
    <t>ЦДНГ-3</t>
  </si>
  <si>
    <t>ЦППД-2</t>
  </si>
  <si>
    <t>в/п «Петелинка»</t>
  </si>
  <si>
    <t>в/п Петеленска</t>
  </si>
  <si>
    <t>ЦСПиТГ-3</t>
  </si>
  <si>
    <t>ЦЭОТВС-2</t>
  </si>
  <si>
    <t>Цех химизации №3</t>
  </si>
  <si>
    <t>ЦСПиТГ -3</t>
  </si>
  <si>
    <t>ЭСН Приразломная</t>
  </si>
  <si>
    <t>ЦППН-6</t>
  </si>
  <si>
    <t>ЦПП-3</t>
  </si>
  <si>
    <t xml:space="preserve"> -</t>
  </si>
  <si>
    <t>ЦДНГ-10</t>
  </si>
  <si>
    <t>ЦДНГ-20</t>
  </si>
  <si>
    <t>ЦДНГ-11</t>
  </si>
  <si>
    <t>ЦЭОТВС-1</t>
  </si>
  <si>
    <t>ЦТОиРТ-3</t>
  </si>
  <si>
    <t>ЦВЭ-3</t>
  </si>
  <si>
    <t>6*2</t>
  </si>
  <si>
    <t>ЦПП-2</t>
  </si>
  <si>
    <t>в/п «Средний Балык»</t>
  </si>
  <si>
    <t>в/п «Юг Среднего Балыка»</t>
  </si>
  <si>
    <t>ЦТОиРТ -3</t>
  </si>
  <si>
    <t xml:space="preserve">в/п Средний Балык </t>
  </si>
  <si>
    <t>Цех химизации №1</t>
  </si>
  <si>
    <t>ЦПП-1</t>
  </si>
  <si>
    <t>ЦСиПТГ-6</t>
  </si>
  <si>
    <t>ЦДНГ-1</t>
  </si>
  <si>
    <t>60.83024</t>
  </si>
  <si>
    <t>72.19703</t>
  </si>
  <si>
    <t>60.42745</t>
  </si>
  <si>
    <t>73.19902</t>
  </si>
  <si>
    <t>60.52192</t>
  </si>
  <si>
    <t xml:space="preserve"> 74.08044</t>
  </si>
  <si>
    <t>60.5758</t>
  </si>
  <si>
    <t>72.2523</t>
  </si>
  <si>
    <t>60.50569</t>
  </si>
  <si>
    <t>73.01354</t>
  </si>
  <si>
    <t>73.01304</t>
  </si>
  <si>
    <t>60.50402</t>
  </si>
  <si>
    <t>60.50380</t>
  </si>
  <si>
    <t>73.01379</t>
  </si>
  <si>
    <t>60.50182</t>
  </si>
  <si>
    <t>72.95027</t>
  </si>
  <si>
    <t>60.50453</t>
  </si>
  <si>
    <t>73.01222</t>
  </si>
  <si>
    <t>60.77688</t>
  </si>
  <si>
    <t xml:space="preserve">
72.45119</t>
  </si>
  <si>
    <t>60.71739</t>
  </si>
  <si>
    <t>72.51985</t>
  </si>
  <si>
    <t>60.77845</t>
  </si>
  <si>
    <t>72.85739</t>
  </si>
  <si>
    <t>60.05694</t>
  </si>
  <si>
    <t>72.76718</t>
  </si>
  <si>
    <t>60.05456</t>
  </si>
  <si>
    <t>72.76246</t>
  </si>
  <si>
    <t>59.89537</t>
  </si>
  <si>
    <t xml:space="preserve">71.76445 </t>
  </si>
  <si>
    <t>60.06092</t>
  </si>
  <si>
    <t>60.39899</t>
  </si>
  <si>
    <t>72.76972</t>
  </si>
  <si>
    <t>72.77912</t>
  </si>
  <si>
    <t>60.39696</t>
  </si>
  <si>
    <t xml:space="preserve">72.86760 </t>
  </si>
  <si>
    <t>60.39612</t>
  </si>
  <si>
    <t>72.87074</t>
  </si>
  <si>
    <t>60.53830</t>
  </si>
  <si>
    <t>72.35444</t>
  </si>
  <si>
    <t>60.55011</t>
  </si>
  <si>
    <t xml:space="preserve">
 72.31958</t>
  </si>
  <si>
    <t>60.78610</t>
  </si>
  <si>
    <t xml:space="preserve">72.72537 </t>
  </si>
  <si>
    <t>60.490183</t>
  </si>
  <si>
    <t>72.23445</t>
  </si>
  <si>
    <t>60.52629</t>
  </si>
  <si>
    <t>72.21207</t>
  </si>
  <si>
    <t>60.46723</t>
  </si>
  <si>
    <t>72.21019</t>
  </si>
  <si>
    <t>60.46230</t>
  </si>
  <si>
    <t>72.31739</t>
  </si>
  <si>
    <t>60.54750</t>
  </si>
  <si>
    <t>72.32037</t>
  </si>
  <si>
    <t>72.38374</t>
  </si>
  <si>
    <t>60.60573</t>
  </si>
  <si>
    <t xml:space="preserve">60.45470 </t>
  </si>
  <si>
    <t xml:space="preserve">
72.31959</t>
  </si>
  <si>
    <t>60.50163</t>
  </si>
  <si>
    <t xml:space="preserve">
72.20855</t>
  </si>
  <si>
    <t>60.56529</t>
  </si>
  <si>
    <t xml:space="preserve">
72.38421</t>
  </si>
  <si>
    <t xml:space="preserve">72.35028 </t>
  </si>
  <si>
    <t>60.60628</t>
  </si>
  <si>
    <t>60.49543</t>
  </si>
  <si>
    <t>72.20229</t>
  </si>
  <si>
    <t>ул. Молодежная, 17</t>
  </si>
  <si>
    <t>72.036085</t>
  </si>
  <si>
    <t>Ск "Лидер" п. Куть-Ях</t>
  </si>
  <si>
    <t>60.46775</t>
  </si>
  <si>
    <t>72.21110</t>
  </si>
  <si>
    <t>60.46692</t>
  </si>
  <si>
    <t>72.20270</t>
  </si>
  <si>
    <t>60.46182</t>
  </si>
  <si>
    <t>72.31888</t>
  </si>
  <si>
    <t>60.54656</t>
  </si>
  <si>
    <t>72.3222</t>
  </si>
  <si>
    <t>60.57330</t>
  </si>
  <si>
    <t>72.38746</t>
  </si>
  <si>
    <t>60.60679</t>
  </si>
  <si>
    <t xml:space="preserve"> 72.38875</t>
  </si>
  <si>
    <t>60.61095</t>
  </si>
  <si>
    <t>72.38843</t>
  </si>
  <si>
    <t>60.48968</t>
  </si>
  <si>
    <t>72.23787</t>
  </si>
  <si>
    <t>60.46767</t>
  </si>
  <si>
    <t>72.21199</t>
  </si>
  <si>
    <t>60.46062</t>
  </si>
  <si>
    <t>72.31849</t>
  </si>
  <si>
    <t>60.57264</t>
  </si>
  <si>
    <t>72.38886</t>
  </si>
  <si>
    <t>60.50273</t>
  </si>
  <si>
    <t>72.20825</t>
  </si>
  <si>
    <t>60.54659</t>
  </si>
  <si>
    <t>72.32010</t>
  </si>
  <si>
    <t>60.48949</t>
  </si>
  <si>
    <t>60.54445</t>
  </si>
  <si>
    <t>72.32066</t>
  </si>
  <si>
    <t>60.7310</t>
  </si>
  <si>
    <t>72.84144</t>
  </si>
  <si>
    <t>60.89399</t>
  </si>
  <si>
    <t>72.80099</t>
  </si>
  <si>
    <t>72.84751</t>
  </si>
  <si>
    <t>60.77861</t>
  </si>
  <si>
    <t>60.77975</t>
  </si>
  <si>
    <t>72.71720</t>
  </si>
  <si>
    <t>60.62869</t>
  </si>
  <si>
    <t>72.85145</t>
  </si>
  <si>
    <t>60.89305</t>
  </si>
  <si>
    <t>72.80372</t>
  </si>
  <si>
    <t>60.77942</t>
  </si>
  <si>
    <t xml:space="preserve">72.85878 </t>
  </si>
  <si>
    <t>60.77922</t>
  </si>
  <si>
    <t>72.84224</t>
  </si>
  <si>
    <t xml:space="preserve">60.77814 </t>
  </si>
  <si>
    <t xml:space="preserve">72.84950 </t>
  </si>
  <si>
    <t>60.63001</t>
  </si>
  <si>
    <t>72.86078</t>
  </si>
  <si>
    <t xml:space="preserve"> 60.77803</t>
  </si>
  <si>
    <t>72.71709</t>
  </si>
  <si>
    <t>72.84600</t>
  </si>
  <si>
    <t>60.77847</t>
  </si>
  <si>
    <t>60.77946</t>
  </si>
  <si>
    <t>72.71645</t>
  </si>
  <si>
    <t>60.86042</t>
  </si>
  <si>
    <t>72.68890</t>
  </si>
  <si>
    <t xml:space="preserve">60.67384 </t>
  </si>
  <si>
    <t xml:space="preserve">72.90987 </t>
  </si>
  <si>
    <t>60.72677</t>
  </si>
  <si>
    <t>72.92106</t>
  </si>
  <si>
    <t>60.63092</t>
  </si>
  <si>
    <t>73.00796</t>
  </si>
  <si>
    <t>60.68891</t>
  </si>
  <si>
    <t>72.90163</t>
  </si>
  <si>
    <t>60.66463</t>
  </si>
  <si>
    <t>73.03983</t>
  </si>
  <si>
    <t>60.70354</t>
  </si>
  <si>
    <t xml:space="preserve">72.85132 </t>
  </si>
  <si>
    <t>60.63354</t>
  </si>
  <si>
    <t>72.85709</t>
  </si>
  <si>
    <t>72.86018</t>
  </si>
  <si>
    <t>60.63009</t>
  </si>
  <si>
    <t>60.89365</t>
  </si>
  <si>
    <t>72.80549</t>
  </si>
  <si>
    <t>60.86324</t>
  </si>
  <si>
    <t>72.81758</t>
  </si>
  <si>
    <t>72.85225</t>
  </si>
  <si>
    <t>60.83409</t>
  </si>
  <si>
    <t>60.77682</t>
  </si>
  <si>
    <t>72.84487</t>
  </si>
  <si>
    <t>60.78904</t>
  </si>
  <si>
    <t>72.95023</t>
  </si>
  <si>
    <t>60.71925</t>
  </si>
  <si>
    <t>72.75594</t>
  </si>
  <si>
    <t>60.74916</t>
  </si>
  <si>
    <t>72.70162</t>
  </si>
  <si>
    <t>72.76105</t>
  </si>
  <si>
    <t>60.80486</t>
  </si>
  <si>
    <t>60.89606</t>
  </si>
  <si>
    <t>72.61864</t>
  </si>
  <si>
    <t>60.86105</t>
  </si>
  <si>
    <t>72.69165</t>
  </si>
  <si>
    <t>60.72067</t>
  </si>
  <si>
    <t>72.86404</t>
  </si>
  <si>
    <t>73.00505</t>
  </si>
  <si>
    <t>60.72280</t>
  </si>
  <si>
    <t>60.73385</t>
  </si>
  <si>
    <t>72.97316</t>
  </si>
  <si>
    <t>60.66053</t>
  </si>
  <si>
    <t>72.93983</t>
  </si>
  <si>
    <t>60.68705</t>
  </si>
  <si>
    <t>72.97640</t>
  </si>
  <si>
    <t>73.07016</t>
  </si>
  <si>
    <t>60.66606</t>
  </si>
  <si>
    <t>60.62887</t>
  </si>
  <si>
    <t>72.85693</t>
  </si>
  <si>
    <t>60.68761</t>
  </si>
  <si>
    <t>72.81369</t>
  </si>
  <si>
    <t>60.65753</t>
  </si>
  <si>
    <t>72.82036</t>
  </si>
  <si>
    <t>60.56036</t>
  </si>
  <si>
    <t>72.92393</t>
  </si>
  <si>
    <t>60.36793</t>
  </si>
  <si>
    <t>73.19006</t>
  </si>
  <si>
    <t>60.63028</t>
  </si>
  <si>
    <t>72.86037</t>
  </si>
  <si>
    <t xml:space="preserve">60.860227 </t>
  </si>
  <si>
    <t>72.68845</t>
  </si>
  <si>
    <t>60.56055</t>
  </si>
  <si>
    <t xml:space="preserve">72.92402 </t>
  </si>
  <si>
    <t>60.63142</t>
  </si>
  <si>
    <t>73.00872</t>
  </si>
  <si>
    <t>72.86150</t>
  </si>
  <si>
    <t>60.69571</t>
  </si>
  <si>
    <t>60.69302</t>
  </si>
  <si>
    <t>72.8534</t>
  </si>
  <si>
    <t>60.68869</t>
  </si>
  <si>
    <t xml:space="preserve">72.81223 </t>
  </si>
  <si>
    <t>Проспект Молодежный, строение 5</t>
  </si>
  <si>
    <t>61.150184</t>
  </si>
  <si>
    <t>72.650652</t>
  </si>
  <si>
    <t>МУ "Администрация сельского поселения Сингапай". ОГРН 1068619005399. 628320, Российская Федерация, Ханты-Мансийский автономный округ - Югра, Нефтеюганский район, сп.Сингапай, ул.Березовая, дом 9</t>
  </si>
  <si>
    <t>ул.Молодежная, стр.4</t>
  </si>
  <si>
    <t>60.077415</t>
  </si>
  <si>
    <t>71.473855</t>
  </si>
  <si>
    <t>асфальт, бетон</t>
  </si>
  <si>
    <t>ИП Восполит Анастасия Владимировна, ЕГРНИП 319861700004298. Российская Федерация, Ханты-Мансийский автономный округ - Югра, Нефтеюганский район, п.Салым, ул.45 лет Победы, дом5, кв.17</t>
  </si>
  <si>
    <t>Гостиница "БОАНЕ"</t>
  </si>
  <si>
    <t>7 мкр, Площадка около дома №25/26</t>
  </si>
  <si>
    <t>7 мкр, Площадка около дома №10/11/11а</t>
  </si>
  <si>
    <t>7 мкр, Площадка около дома №8/9</t>
  </si>
  <si>
    <t>Муниципальное учреждение "Администрация городского поселения Пойковский"(628331, Ханты-Мансийский Автономный округ - Югра, Нефтеюганский район, городское поселение Пойковский, микрорайон 4, дом 5, ОГРН 1058601677420)</t>
  </si>
  <si>
    <t>Площадка ул. Байкальская, №18</t>
  </si>
  <si>
    <t>Площадка 7 мкр. д. №101</t>
  </si>
  <si>
    <t>Площадка 7 мкр. д.№99</t>
  </si>
  <si>
    <t>Площадка мкр. Дорожник д.№6</t>
  </si>
  <si>
    <t>Площадка мкр.Дорожник д.№5</t>
  </si>
  <si>
    <t>Площадка мкр. Дорожник д.№2</t>
  </si>
  <si>
    <t>Площадка Байкальская, д.№5</t>
  </si>
  <si>
    <t>Площадка 8 мкр. д.№7</t>
  </si>
  <si>
    <t>Площадка ул. Автомобилистов, д.№37</t>
  </si>
  <si>
    <t>Площадка ул. Солнечная д.№4/2</t>
  </si>
  <si>
    <t>СНТ "Транспортник" ПЯУАТ-3. ОГРН 1028601792680</t>
  </si>
  <si>
    <t>СНТ "Транспортник" ПЯУАТ-3</t>
  </si>
  <si>
    <t>Межселенная теерритория п.Сингапай</t>
  </si>
  <si>
    <t>Площадка ул. Строительная, д.№5</t>
  </si>
  <si>
    <t>Площадка ул. Строительная, д.№1</t>
  </si>
  <si>
    <t>Площадка ул. Березовая д.№2</t>
  </si>
  <si>
    <t>Площадка ул. Мира, д.№5</t>
  </si>
  <si>
    <t>60.963975</t>
  </si>
  <si>
    <t>72.724896</t>
  </si>
  <si>
    <t>СТСН "Курья"</t>
  </si>
  <si>
    <t>61.171116</t>
  </si>
  <si>
    <t>72.967722</t>
  </si>
  <si>
    <t>СОТ "Южный". ОГРН 1038603451094, Нефтеюганский район, у базы отдыха "Парус"</t>
  </si>
  <si>
    <t>СОТ "Южный"</t>
  </si>
  <si>
    <t>СОТ "Авангард". ОГРН 1028601793054. Нефтеюганский район, район 64 куста</t>
  </si>
  <si>
    <t>СОТ "Авангард"</t>
  </si>
  <si>
    <t>ПСОК "Лагуна". ОГРН 1068619005894. Нефтеюганский район, в районе куста 56, Усть-Балыкское месторождение</t>
  </si>
  <si>
    <t>бетонное основание</t>
  </si>
  <si>
    <t>СНТ "Сармас". ОГРН 1058601675186. Нефтеюганский район, район Мамонтовского водозабора</t>
  </si>
  <si>
    <t>плиты ЖБИ</t>
  </si>
  <si>
    <t>СНТ "Магистраль". ОГРН 1028601792306. ХМАО-Югра, Нефтеюганский район, куст 703</t>
  </si>
  <si>
    <t>дорожная плита</t>
  </si>
  <si>
    <t>ДПК "Заречный". ОГРН 1098619000281. Нефтеюганский район, Левый берег Юганской Оби, озеро Сармас</t>
  </si>
  <si>
    <t>Магазин "Монетка"</t>
  </si>
  <si>
    <t>жители домов ул. Железнодорожная, д.1,2,3</t>
  </si>
  <si>
    <t>ТСН "Механизатор". ОГРН 1098619000743. Нефтеюганский район, сп.Сингапай</t>
  </si>
  <si>
    <t>ТСН "Ремонтник НЦБПО БО"</t>
  </si>
  <si>
    <t>ТСН "Рассвет". ОГРН 1028601793307. Нефтеюганский район, 9 км автодороги Нефтеюганск-Сургут</t>
  </si>
  <si>
    <t>СОК "Ручеек". ОГРН 1138619003830.  Нефтеюганский район, Усть-Балыкское месторождение, в районе куста 107</t>
  </si>
  <si>
    <t>жители домов ул. квартал 2-1, д.№7,8,45</t>
  </si>
  <si>
    <t>жители домов ул.квартал 2-1, д.№24,25,26,10</t>
  </si>
  <si>
    <t>жители домов ул.квартал 2-1, д.№29,27,28,33 ул.квартал 2-3, д.№13,14,5</t>
  </si>
  <si>
    <t>квартал 2-1, д.№25</t>
  </si>
  <si>
    <t>квартал 2-1, д.№29</t>
  </si>
  <si>
    <t>квартал 2-1, д.№1</t>
  </si>
  <si>
    <t>дом №10</t>
  </si>
  <si>
    <t>жители домов №1,2,4,4а,6,7,8,9,10,11,12 ФАП, ДК "Галактика"</t>
  </si>
  <si>
    <t>жители домов ул. Юганская д.2,3,4,5,6</t>
  </si>
  <si>
    <t>жители домов ул. Юганская д.7,8,10,9,11, ул. Тобольская, д.10</t>
  </si>
  <si>
    <t>жители домов ул. Юганская д.26,27,28,30, ул..Тобольская д.32,34</t>
  </si>
  <si>
    <t>жители домов ул. Мостовиков, д.1, 15</t>
  </si>
  <si>
    <t>жители домов ул. Мостовиков, д.2,3,4,8, ул.Криворожская д.17,17а,18,15,16</t>
  </si>
  <si>
    <t>жители домов ул. Мостовиков, д.18,12,9,10,11,13,5,6,7</t>
  </si>
  <si>
    <t>жители домов ул.квартал 2-2, д.26,25,27,24,23,22,21</t>
  </si>
  <si>
    <t>жители д.17,16, ул.Центральная</t>
  </si>
  <si>
    <t xml:space="preserve"> жители д.13,12, ул.Центральная</t>
  </si>
  <si>
    <t>жители  д.10 пер.Восточный</t>
  </si>
  <si>
    <t>жители д.36,37, ул.Круг Б-3</t>
  </si>
  <si>
    <t>жители д.38,39, ул.Круг Б-3</t>
  </si>
  <si>
    <t>жители д.40,41, ул.Круг Б-3</t>
  </si>
  <si>
    <t>жители д.43, маг-н Тройка ул.Круг Б-3</t>
  </si>
  <si>
    <t>жители д.28, ул.Круг Б-4</t>
  </si>
  <si>
    <t>жители д.29,30, ул.Круг Б-4</t>
  </si>
  <si>
    <t>жители  д.35,34, ул.Круг Б-4</t>
  </si>
  <si>
    <t>жител  д.59,58,49,51,56 ул.Круг В-1</t>
  </si>
  <si>
    <t>жители мкр.Усть-Балык</t>
  </si>
  <si>
    <t>жители д.31,32,ул.Круг Б-4</t>
  </si>
  <si>
    <t>жители д.33, ул.Круг Б-4</t>
  </si>
  <si>
    <t xml:space="preserve">жители ул.Круг В-1 д.55 </t>
  </si>
  <si>
    <t>жители ул.Лесная</t>
  </si>
  <si>
    <t>жители пр.Молодежный д.57</t>
  </si>
  <si>
    <t>жители д.19,18, ул.Центральная</t>
  </si>
  <si>
    <t>жители д.24 пер.Лесной</t>
  </si>
  <si>
    <t>жители ул.Центральная, пер.Лесной д.22,23</t>
  </si>
  <si>
    <t>ул.Круг В-1 д.48</t>
  </si>
  <si>
    <t xml:space="preserve">жители ул.Круг В-1 д.44,45 </t>
  </si>
  <si>
    <t>ул.Круг В-1 д.50</t>
  </si>
  <si>
    <t>61.149284</t>
  </si>
  <si>
    <t>72.652770</t>
  </si>
  <si>
    <t>жители ул.Круг В-1, д.50</t>
  </si>
  <si>
    <t>61.161106</t>
  </si>
  <si>
    <t>72.726910</t>
  </si>
  <si>
    <t>61.156794</t>
  </si>
  <si>
    <t>72.742174</t>
  </si>
  <si>
    <t>61.165274</t>
  </si>
  <si>
    <t>72.719501</t>
  </si>
  <si>
    <t>61.162197</t>
  </si>
  <si>
    <t>72.725327</t>
  </si>
  <si>
    <t>61.169243</t>
  </si>
  <si>
    <t>72.709140</t>
  </si>
  <si>
    <t>ТСН "Прогресс". ОГРН 1068619005520. Нефтеюганский район, Усть-Балыкское месторождение, район КНС-7</t>
  </si>
  <si>
    <t>ул.Центральная 15</t>
  </si>
  <si>
    <t>ул.Новая (возле котельной)</t>
  </si>
  <si>
    <t>жители ул.Зеленая д.1,2,2А,3,4,5,6,7,8,9,9А,10,11,12,13,14,15,16,17,18</t>
  </si>
  <si>
    <t>61.122782</t>
  </si>
  <si>
    <t>72.437252</t>
  </si>
  <si>
    <t>1,1-2 шт;                   0,7 м.куб-1 шт</t>
  </si>
  <si>
    <t xml:space="preserve">жители ул.Новая д.7,10,10а,4,1,5,8, 11; ул.Кедровая д.1,4,3,5,6,7,9;15 ул.Центральная д.№20,18                                         </t>
  </si>
  <si>
    <t>жители ул.Новая д.№12,14; ул. Центральная д.26,24,22,28</t>
  </si>
  <si>
    <t>ул.Дорожная -4( кладбище)</t>
  </si>
  <si>
    <t xml:space="preserve"> ул.Центральная,д.20а, ТКО с кладбища</t>
  </si>
  <si>
    <t>с. Чеускино</t>
  </si>
  <si>
    <t>ул.Центральная, возле ж.д.35</t>
  </si>
  <si>
    <t>дейтсующий</t>
  </si>
  <si>
    <t>жители д.№35,17а ул.Центральная</t>
  </si>
  <si>
    <t>61.118322</t>
  </si>
  <si>
    <t>72.433635</t>
  </si>
  <si>
    <t>ул.Болотная (возле д. №6)</t>
  </si>
  <si>
    <t>жители д. № 1,2,4,4а,6,6*1,22,14, ул. Болотная</t>
  </si>
  <si>
    <t>61.118</t>
  </si>
  <si>
    <t>72.4372</t>
  </si>
  <si>
    <t>жители ул.Центральная д.2,1,3,5,6, магазин Вега</t>
  </si>
  <si>
    <t>Жители  домов №12б, №7а, №17, №18,№ 5</t>
  </si>
  <si>
    <t>Жители домов №28а, №10, №19, №95, №96, №97,№38,№39</t>
  </si>
  <si>
    <t xml:space="preserve"> Жители домов №27,№28,№21,№22,№30,№33,№35,№36, №53        </t>
  </si>
  <si>
    <t>Жители домов №2,№9,№20, №31,№32</t>
  </si>
  <si>
    <t>Жители дома №16</t>
  </si>
  <si>
    <t>Жители домов ул. Зеленая № с 1-20</t>
  </si>
  <si>
    <t>Жители домов ул. Набережная № с 1-8</t>
  </si>
  <si>
    <t>Жители домов ул. Набережная № 7 а, 9а,12 а, 9,13,14,15,17,18,20</t>
  </si>
  <si>
    <t>Жители домов ул. Набережная № 20 а, с 21-25, 30,36</t>
  </si>
  <si>
    <t>Жители домов ул. Еловая № 1б, 7а, 1, с 3-9.</t>
  </si>
  <si>
    <t>Жители домов ул. Речная №1а,3а,4а,15а,19а, 1,2, 4-20</t>
  </si>
  <si>
    <t>Жители домов ул. Дорожников № с 103-114, вагоны с 3-8, 10, с 12-17, с 18-33, 35-76, 79,80, с 82-84,с 86-92, с 99-102.</t>
  </si>
  <si>
    <t>Жители домов ул. Дорожников № с 115-130, 130а,132,132 а</t>
  </si>
  <si>
    <t>Жители домов ул. Таежная № с 1-16</t>
  </si>
  <si>
    <t>Жители домов ул. Новая ИЖС № с 1-11,13,14,16,18,20,22, 28</t>
  </si>
  <si>
    <t>Жители домов ул. Кедровая №7,9,12,10,12,14,16а,18,20,20а,22,24</t>
  </si>
  <si>
    <t>Жители домов ул. Кедровая №2,3,5,4,6,8 ул. Высокая №1,3,4,5,6,7,8,10,12,14</t>
  </si>
  <si>
    <t>Жители домов ул. Мира № с 8-21 ,21а,22,23,25,27,29</t>
  </si>
  <si>
    <t>Жители домов ул. Мира № 2а,2б, с 1-7</t>
  </si>
  <si>
    <t>Жители домов ул. 45 лет Победы, № 3а.</t>
  </si>
  <si>
    <t>Жители домов ул. Звездная №2,4,6,10,12, ул. 55 лет Победы№1,3,5,911,15</t>
  </si>
  <si>
    <t>Жители домов ул. Лесная №1,1а,2,2а,5,7</t>
  </si>
  <si>
    <t>Жители домов ул. Приозерная №1,2а,3.3а,5,6,7а, с 7-13, 14а/1,14а/2,14,15,16</t>
  </si>
  <si>
    <t>Жители домов ул. Привокзальная №1,2,9,10,11,24,25</t>
  </si>
  <si>
    <t>Жители домов ул. Привокзальная №3,4,5,6,7,8</t>
  </si>
  <si>
    <t>Жители домов ул.Новоселов № с 1-22</t>
  </si>
  <si>
    <t>Жители домов ул. Майская № с 1-11, 12,12а,18,20,22,24.</t>
  </si>
  <si>
    <t>Жители домов ул. Садовая №1а,1б,5а,7а,16а, с 1-4, 6,8,10,12,14,16, ул. Майская № 11 а,13,15 а, 17,17а,19,21,23.</t>
  </si>
  <si>
    <t>Жители домов ул. Южная № 9-21</t>
  </si>
  <si>
    <t>с. Лемпино</t>
  </si>
  <si>
    <t>Жители домов ул. Мира №2,3,4,5,6,7,8,10,11</t>
  </si>
  <si>
    <t>Жители домов ул.Дорожная №3,ул.Южная №1,2,4</t>
  </si>
  <si>
    <t>Жители домов ул.Проулок №2. ул.Южная №3,5.ул. Советская №1,2,3,5,7,8,9,10,11,12/1,12/2</t>
  </si>
  <si>
    <t>Жители домов ул. Солнечная 11, ул.Солнечная №16/1,16/2,15,14/1,14/2</t>
  </si>
  <si>
    <t>Жители дома ул.Дорожная 2</t>
  </si>
  <si>
    <t>Жители домов 5, 8,9,10,14,</t>
  </si>
  <si>
    <t>Жители домов 11,12,15,20,22</t>
  </si>
  <si>
    <t>Жители домов 6,7</t>
  </si>
  <si>
    <t>Жители домов 1,2,3,4</t>
  </si>
  <si>
    <t>Жители домов ул. Молодежная 10,14,12 а,20, 14а</t>
  </si>
  <si>
    <t>Жители дома ул.Школьная 9</t>
  </si>
  <si>
    <t>Жители домов 1,2 ул. Юбилейная, д.1, 2,3,4,5,6 ул. 60 лет ВЛКСМ дома 1,2, 2а, 3,3а, 4,5,6</t>
  </si>
  <si>
    <t>Жители домов ул. Мира 1,2,3,4,5,6,7,8,4а, 6а, 8а</t>
  </si>
  <si>
    <t>Жители домов ул. 60 лет ВЛКСМ 10,8,7,6, ул. Матросова дома 1,2</t>
  </si>
  <si>
    <t xml:space="preserve">Жители домов ул. Центральная, 31,32,33, ул. Береговая, 36, 2,2а,7 </t>
  </si>
  <si>
    <t>Жители домов ул. Береговая, 30,31,32, 9,13,14</t>
  </si>
  <si>
    <t>Жители домов ул. Центральная, 20,13,35,34</t>
  </si>
  <si>
    <t>Жители домов ул.Береговая,17,18,19, амбулатория, столовая</t>
  </si>
  <si>
    <t>Жители домов ул. Береговая,20,20а,21,22,23,25,27 (частный сектор)</t>
  </si>
  <si>
    <t>Жители домов ул.Лесная, 2,6,9,10,12,13,14,16,18,29,30 ,36,40 (частный сектор), ул.Лесная, 1  (МКД)</t>
  </si>
  <si>
    <t>Жители домов ул.Лесная, 3,4,5,15,17,21 ул. Строителей 3,4  (частный сектор)</t>
  </si>
  <si>
    <t>Жители дома ул. Садовая, 18</t>
  </si>
  <si>
    <t xml:space="preserve">Жители домов ул. Центральная, 3,2, </t>
  </si>
  <si>
    <t>Жители дома ул. Садовая, 30</t>
  </si>
  <si>
    <t>Жители домов ул. Центральная, 16, ул. Молодежная, 15,29,18</t>
  </si>
  <si>
    <t>Жители дома ул. Центральная, 5</t>
  </si>
  <si>
    <t>Жители дома Ул. Нефтяников, 21 а, кладбище</t>
  </si>
  <si>
    <t>Жители домов  № 1, 2, 3, 4, 9, общежитие на 50 мест</t>
  </si>
  <si>
    <t>СНТСН "Кедр"</t>
  </si>
  <si>
    <t>61.154806</t>
  </si>
  <si>
    <t>72.649773</t>
  </si>
  <si>
    <t>Общество с ограниченной ответственностью "ПромПТ", 628320, Российская Федерация, Ханты-Мансийский автономный округ-Югра, Нефтеюганский район, п.Сингапай, ул.Сургутская, стр.2А</t>
  </si>
  <si>
    <t>ООО "ПромПТ"</t>
  </si>
  <si>
    <t>павильон "Куба"</t>
  </si>
  <si>
    <t>ИП Гаибов Силим Халил оглы. ОГРН 304861910000061, 628320, Российская Федерация, Ханты-Мансийский автономный округ - Югра, Нефтеюганский район, п.Сингапай, ул.Круг Б-3, д.43, кв.3</t>
  </si>
  <si>
    <t>61.09095</t>
  </si>
  <si>
    <t>72.37038</t>
  </si>
  <si>
    <t>60.062950</t>
  </si>
  <si>
    <t>71.463830</t>
  </si>
  <si>
    <t>Сургутская дистанция пути филиал ОАО "РЖД" Центральная дирекция инфраструктуры Свердловская дирекция инфраструктуры Сургутская дистанция пути. ОГРН 1027739609391, 628414, Ханты-Мансийский автономный округ - Югра, г.Сургут, ул.Привокзальная, д.7</t>
  </si>
  <si>
    <t>Здание ПЧ-31</t>
  </si>
  <si>
    <t>60.0781</t>
  </si>
  <si>
    <t>71.4679</t>
  </si>
  <si>
    <t>в наличии</t>
  </si>
  <si>
    <t>60.1647</t>
  </si>
  <si>
    <t>71.7022</t>
  </si>
  <si>
    <t>ООО "Салым-Аква"</t>
  </si>
  <si>
    <t>Нефтеюганское районное муниципальное общеобразовательное бюджетное учреждение "Салымская средняя общеобразовательная школа № 2" ОГРН 1028601791130 ; (628327, РФ, Ханты-Мансийский автономный округ-Югра, Нефтеюганский район, п. Салым, ул. Привокзальная дом 16</t>
  </si>
  <si>
    <t>Жители домов ул. Новая № с 1-21, ул. Нефтяников №3,5,14,15</t>
  </si>
  <si>
    <t>60.0703</t>
  </si>
  <si>
    <t>71.4728</t>
  </si>
  <si>
    <t>МКУ "Административно-хозяйственная служба", МУ "Администрация сельского поселения Салым"</t>
  </si>
  <si>
    <t>60.1066</t>
  </si>
  <si>
    <t>71.5317</t>
  </si>
  <si>
    <t>твердый грунт</t>
  </si>
  <si>
    <t>Кладбище</t>
  </si>
  <si>
    <t>ул. Центральная д. 62 (кладбище 2)</t>
  </si>
  <si>
    <t xml:space="preserve">60.971172 </t>
  </si>
  <si>
    <t>72.446424</t>
  </si>
  <si>
    <t>Жители  поселка, кладбище</t>
  </si>
  <si>
    <t>жители домов ул.квартал 2-1, д.№1,16,18,19,20,21,22,23 , ул.Березовая д.№ 9</t>
  </si>
  <si>
    <t>жители квартал 2-2, ул. Речная д.15 Почта России, Сбербанк, библиотека</t>
  </si>
  <si>
    <t>жители ул. Березовая, д.33</t>
  </si>
  <si>
    <t>жители домов ул.квартал 2-1, д.2,3,4,5,6, квартал 2-2, д.19,4,5,7,8,11, квартал 2-1 д.11,12,13</t>
  </si>
  <si>
    <t>жители домов ул.квартал 2-2, д.28,29,30</t>
  </si>
  <si>
    <t>кладбище (старое)</t>
  </si>
  <si>
    <t>жители домов ул. Мостовиков, д.1,1а, ул. Криворожская д.11,13,14 ул. Тобольская д.15</t>
  </si>
  <si>
    <t>жители домов ул. Тобольская, д.44,42,40,39,37,35,31, ул. Мостовиков д.17,16,14, ул. Криворожская д.27,25,28,30,32,21,23,24,26</t>
  </si>
  <si>
    <t>На территории водонапорной башни строение 22</t>
  </si>
  <si>
    <t>ИП Гахраманов Ислам Сурхай оглы</t>
  </si>
  <si>
    <t>п.Усть-Юган</t>
  </si>
  <si>
    <t>ул.Березовая, д. 30</t>
  </si>
  <si>
    <t>жители ул.Березовая, д.30, квартал 2-1 д. 16, 17, 34, 38, 39</t>
  </si>
  <si>
    <t>между северной и южной частями п.Усть-Юган</t>
  </si>
  <si>
    <t>все жители п.Усть-Юган</t>
  </si>
  <si>
    <t>п.Юганская Обь</t>
  </si>
  <si>
    <t>промышленная зона</t>
  </si>
  <si>
    <t>все жители п.Юганская Обь</t>
  </si>
  <si>
    <t xml:space="preserve">61.155713 </t>
  </si>
  <si>
    <t>72.657241</t>
  </si>
  <si>
    <t>61.155650</t>
  </si>
  <si>
    <t>72.655859</t>
  </si>
  <si>
    <t>ул.Центральная между д.15 и д.13</t>
  </si>
  <si>
    <t>61.155715</t>
  </si>
  <si>
    <t>72.658575</t>
  </si>
  <si>
    <t>61.155712</t>
  </si>
  <si>
    <t>72.659471</t>
  </si>
  <si>
    <t>61.155608</t>
  </si>
  <si>
    <t>72.654911</t>
  </si>
  <si>
    <t>61.155388</t>
  </si>
  <si>
    <t>72.652631</t>
  </si>
  <si>
    <t>61.154336</t>
  </si>
  <si>
    <t>72.661959</t>
  </si>
  <si>
    <t>61.151074</t>
  </si>
  <si>
    <t>72.656426</t>
  </si>
  <si>
    <t>61.151778</t>
  </si>
  <si>
    <t>72.655593</t>
  </si>
  <si>
    <t>61.152197</t>
  </si>
  <si>
    <t>72.656470</t>
  </si>
  <si>
    <t>61.151543</t>
  </si>
  <si>
    <t>72.657887</t>
  </si>
  <si>
    <t>61.150986</t>
  </si>
  <si>
    <t>72.652285</t>
  </si>
  <si>
    <t>61.151851</t>
  </si>
  <si>
    <t xml:space="preserve"> 72.651715</t>
  </si>
  <si>
    <t>ул.Круг Б-4 между д.34 и д.35</t>
  </si>
  <si>
    <t>61.151095</t>
  </si>
  <si>
    <t>72.653305</t>
  </si>
  <si>
    <t xml:space="preserve">61.149386 </t>
  </si>
  <si>
    <t>72.654237</t>
  </si>
  <si>
    <t>61.157277</t>
  </si>
  <si>
    <t>72.637820</t>
  </si>
  <si>
    <t>61.151864</t>
  </si>
  <si>
    <t>72.654088</t>
  </si>
  <si>
    <t>61.150163</t>
  </si>
  <si>
    <t xml:space="preserve"> 72.654068</t>
  </si>
  <si>
    <t>61.148322</t>
  </si>
  <si>
    <t>72.652549</t>
  </si>
  <si>
    <t>61.150088</t>
  </si>
  <si>
    <t>72.654417</t>
  </si>
  <si>
    <t xml:space="preserve">61.150349 </t>
  </si>
  <si>
    <t>72.658234</t>
  </si>
  <si>
    <t>ул. Зеленая (возле пекарни)</t>
  </si>
  <si>
    <t>61.119605</t>
  </si>
  <si>
    <t>72.437464</t>
  </si>
  <si>
    <t>жители  д.15, ул.Центральная</t>
  </si>
  <si>
    <t xml:space="preserve">жители ул. Центральная д.15,15А,11,12,,13,10, Администрация Сингапай, Амбулатория </t>
  </si>
  <si>
    <t>жители ул. Центральная, д.30,32,29,27, ул.Дорожная, д.1</t>
  </si>
  <si>
    <t>действующая</t>
  </si>
  <si>
    <t>7 мкр, дом № 25/26</t>
  </si>
  <si>
    <t>7 мкр, дом № 8/9</t>
  </si>
  <si>
    <t>71.888877</t>
  </si>
  <si>
    <t>Отходы от уборки кладбищ</t>
  </si>
  <si>
    <t>СНТ "Хуторок-1". ОГРН 1138619003170, Нефтеюганский район, район санатория "Юган", урочище ПИМ</t>
  </si>
  <si>
    <t>СНТ "Хуторок", СНТ "Хуторок-1"</t>
  </si>
  <si>
    <t>61.169602</t>
  </si>
  <si>
    <t>72.606831</t>
  </si>
  <si>
    <t>61.155040</t>
  </si>
  <si>
    <t xml:space="preserve"> 72.662429</t>
  </si>
  <si>
    <t>д.20,6,7,10А, м-н "Виктория"  ул.Центральная</t>
  </si>
  <si>
    <t xml:space="preserve"> д.46,47,48 ул.Круг В-1                                                                                          пр-т Мечтателей, д.3,5,7,9,11,13,15                                                                                  ул.Сосновая, д.5,3,2                                                                                                           ул.Еловая,д.3,1 </t>
  </si>
  <si>
    <t>61.149192</t>
  </si>
  <si>
    <t xml:space="preserve"> 72.650409</t>
  </si>
  <si>
    <t xml:space="preserve">ул.Круг Г-2, д.39,38,37,34,32,31,30,19,18,  20,21,23,24,25,26,29,16,15/2,15/1,3,3В                                                                                               ул.Березовая, д.1,3,7,6,8,10                                                                                               ул.Садовая, д.3,5,11,4,6,12,12А                               ул.Энергетиков, д.7,5,11,10,6                                              </t>
  </si>
  <si>
    <t>СН СНТ "Энергетик"</t>
  </si>
  <si>
    <t>СН СНТ "Оптимист"</t>
  </si>
  <si>
    <t>ул.Береговая д. 13</t>
  </si>
  <si>
    <t>60.9716</t>
  </si>
  <si>
    <t>72.4527</t>
  </si>
  <si>
    <t>ул.Береговая, 7,9,10,13,14,15</t>
  </si>
  <si>
    <t>780 км автодороги Тюмень-Ханты-Мансийск</t>
  </si>
  <si>
    <t>Промзона, 29а</t>
  </si>
  <si>
    <t>Усть-Балыкское месторождение</t>
  </si>
  <si>
    <t>Промышленная зона, строение 32</t>
  </si>
  <si>
    <t>7 мкр., дом 117</t>
  </si>
  <si>
    <t>Промзона 58А</t>
  </si>
  <si>
    <t>Промзона,стр.35 А</t>
  </si>
  <si>
    <t>4 микрорайон, дом 14</t>
  </si>
  <si>
    <t>микрорайон 1, здание 36</t>
  </si>
  <si>
    <t>микрорайон 3, дом 122 (первый корпус) микрорайон 3, дом 110а (второй корпус)</t>
  </si>
  <si>
    <t>5 микрорайон, дом 5, Ледовый Дворец "Нефтяник"</t>
  </si>
  <si>
    <t>ул.Сургутская, 6/4</t>
  </si>
  <si>
    <t>проспект Молодежный, стр. 2</t>
  </si>
  <si>
    <t>мкр. Усть-Балык</t>
  </si>
  <si>
    <t>МУ "Администрация сельского поселения Куть-Ях" ОГРН 1058601676968; (628335, РФ, Тюменская область, ХМАО-Югра, Нефтеюганский район, п.Куть-Ях, д. 6а).</t>
  </si>
  <si>
    <t>ул.Молодежная д.12а</t>
  </si>
  <si>
    <t>Жители домов 1,2,3,4,5,6,7,10,11 ул. Молодежная,д.1,2,3,4,5,6,7,8</t>
  </si>
  <si>
    <t>ул.Школьная д. 1</t>
  </si>
  <si>
    <t>Жители домов ул. Дружбы 1,2,3,4,6</t>
  </si>
  <si>
    <t>60.318430</t>
  </si>
  <si>
    <t>Жители домов ул. 70 лет Октября, 1,2,3,4,5,6,7,8,10; ул. Леснова 7,5,4</t>
  </si>
  <si>
    <t>ул.Строителей, д.1</t>
  </si>
  <si>
    <t>Жители домов ул.Центральная 9, 10,11,12,13,14,15, ул. Юбилейная 7, 8, ул. Строителей, 3,4,5,</t>
  </si>
  <si>
    <t>ул.Матросова, д.4</t>
  </si>
  <si>
    <t>Жители домов ул. Матросова 1,2,4,5,6,7 ул. Юбилейная, дом 9,10,11,13,14 ул. Строителей, дома 9,10</t>
  </si>
  <si>
    <t>Филиал казенного учреждения по ХМАО-Югре "Центроспас-Югория" по Нефтеюганксому району пожарная команда Куть-Ях; (628335, РФ, Тюменская область, ХМАО-Югра, Нефтеюганский район, п.Куть-Ях, ул.Молодежная, д. 16а).</t>
  </si>
  <si>
    <t>Муниципальное казенное учреждение "Административно-хозяйственное (МКУ «АХО») ОГРН 1148619002971; (628335, РФ, Тюменская область, ХМАО-Югра, Нефтеюганский район, п.Куть-Ях, д. 6а).</t>
  </si>
  <si>
    <t>ООО "Дорожно-строительное предприятие (ДСП)" ОГРН 1027201299729; (628335, РФ, Тюменская область, ХМАО-Югра, Нефтеюганский район, п.Куть-Ях, ул.Школьная, д. 3).</t>
  </si>
  <si>
    <t xml:space="preserve">ОАО "РЖД" ЭЧ-13( в районе котельной, Пойковское муниципальное унитарное предприятие «Управление тепловодоснабжения»(МУП УТВС)
</t>
  </si>
  <si>
    <t xml:space="preserve">"МУП УТВС ИНН 8619005930; (628331, ХМАО-Югра, Нефтеюганский р-н., п.г.т.
Пойковский, территория Промышленная Зона 7А)"
</t>
  </si>
  <si>
    <t>Пойковское муниципальное унитарное предприятие «Управление тепловодоснабжения»(МУП УТВС)</t>
  </si>
  <si>
    <t>железнодорожная станция</t>
  </si>
  <si>
    <t>ул.Железнодорожная (Промзона)</t>
  </si>
  <si>
    <t>Сургутская дистанция электроснабжения-структурное подразделение Свердловской дирекции по энергообеспечению-структурного подразделения Трансэнерго-филиала ОАО «РЖД». ОГРН 1037739877295. 628414 ХМАО-Югра, г. Сургут, ул. Привокзальная 11</t>
  </si>
  <si>
    <t>Эксплуатационное вагонное депо Сургут - структурное подразделение Свердловской дирекции инфраструктуры - структурного подразделения Центральной дирекции инфраструктуры филиала ОАО "РЖД". ОГРН 1037739877295. 628335, РФ, Ханты-Мансийский автономный округ-Югра, Тюменская область, Нефтеюганский район, п.Куть-Ях, ст.Куть-Ях</t>
  </si>
  <si>
    <t>ул.Молодежная, 15</t>
  </si>
  <si>
    <t>ул. Железнодорожная, дом 22</t>
  </si>
  <si>
    <t>МУ "Администрация сельского поселения Куть-Ях" ОГРН 1058601676968; (628335, РФ, Тюменская область, ХМАО-Югра, Нефтеюганский район, п.Куть-Ях, д. 6а.</t>
  </si>
  <si>
    <t>ул. Железнодорожная, дом 22, ул. Железнодорожная № 21 (ИЖС), ул. Железнодорожная, № 15 (ИЖС)</t>
  </si>
  <si>
    <t>60.329611</t>
  </si>
  <si>
    <t>БУ ХМАО-Югры Нефтеюганская районная больница, амбулатория п. Куть-Ях, (628335, РФ, Тюменская область, ХМАО-Югра, Нефтеюганский район, п.Куть-Ях, ул.Железнодорожная, д. 18).</t>
  </si>
  <si>
    <t>    Амбулатория п. Куть-Ях</t>
  </si>
  <si>
    <t>дом 7В, корпус 1. НРМОБУ "Куть-Яхская СОШ"</t>
  </si>
  <si>
    <t>ул. Молодежная д.17</t>
  </si>
  <si>
    <t>БЮДЖЕТНОЕ УЧРЕЖДЕНИЕ НЕФТЕЮГАНСКОГО РАЙОНА ФИЗКУЛЬТУРНО-СПОРТИВНОЕ ОБЪЕДИНЕНИЕ "АТЛАНТ"; 1148619002180; (628335, РФ, Ханты-Мансийский автономный округ-Югра, Нефтеюганский район, п.Куть-Ях, ул. Молодежная д.17).</t>
  </si>
  <si>
    <t>улица Школьная № 11 НРБУ ТО "Культура" ДК "Кедровый"</t>
  </si>
  <si>
    <t>улица Школьная № 4а НРМДОБУ детский сад "МОРОШКА"</t>
  </si>
  <si>
    <t>1 мкр, дома №: 114,117,118</t>
  </si>
  <si>
    <t>1 мкр, дома №: 94,95,96</t>
  </si>
  <si>
    <t>1 мкр, дома №: 84,88,91</t>
  </si>
  <si>
    <t>1 мкр, дома №: 81,85</t>
  </si>
  <si>
    <t>1 мкр, дома №: 78,79</t>
  </si>
  <si>
    <t>1 мкр, дома №: 76,77,82</t>
  </si>
  <si>
    <t>1 мкр, дома №: 75,98,99,100,104</t>
  </si>
  <si>
    <t>1 мкр, дома №: 70,73</t>
  </si>
  <si>
    <t>1 мкр, дома №: 60,61,62,67,68</t>
  </si>
  <si>
    <t>1 мкр, дома №: 44,45,101,102,103,105</t>
  </si>
  <si>
    <t>1 мкр, дома №: 38,39,40</t>
  </si>
  <si>
    <t>1 мкр, дома №: 46,49,50</t>
  </si>
  <si>
    <t>1 мкр, дома №: 29,30,32,47,48,52</t>
  </si>
  <si>
    <t>1 мкр, дома №: 26,27,53,54,59</t>
  </si>
  <si>
    <t>1 мкр, дома №: 16,22,23,24,25</t>
  </si>
  <si>
    <t>1 мкр, дома №: 17,18,19,20,21</t>
  </si>
  <si>
    <t>1 мкр, дома №: 8,9,14,15</t>
  </si>
  <si>
    <t>1 мкр, дома №: 10,11,34,35</t>
  </si>
  <si>
    <t>1 мкр, дома №: 2,3,5,6,7</t>
  </si>
  <si>
    <t>1 мкр, д.6</t>
  </si>
  <si>
    <t>61.0012</t>
  </si>
  <si>
    <t>71.9180</t>
  </si>
  <si>
    <t>Управляющая органиция ООО "Сибирь", пгт. Пойковский, Промзона 47 А. ОГРН 1028601790975</t>
  </si>
  <si>
    <t>1 микрорайон дом № 6</t>
  </si>
  <si>
    <t>2 мкр, д. 19а</t>
  </si>
  <si>
    <t>2 микрорайон дом № 19а</t>
  </si>
  <si>
    <t>2 мкр, дома №: 26,32,35,38</t>
  </si>
  <si>
    <t>2 мкр, дома №: 33,34,36,37</t>
  </si>
  <si>
    <t>2 мкр, дома №: 6,7,11,15</t>
  </si>
  <si>
    <t>2 мкр, дома №: 4,5,10</t>
  </si>
  <si>
    <t>2 мкр, дома №: 8,9,15а,16</t>
  </si>
  <si>
    <t>2 мкр, дома №: 19,19а,22,23</t>
  </si>
  <si>
    <t>2 мкр, дома №: 24,25,28,29</t>
  </si>
  <si>
    <t>2 мкр, дома №: 13,14,17,18,20,21</t>
  </si>
  <si>
    <t>3 мкр, дома №: 119,120,123</t>
  </si>
  <si>
    <t>3 мкр, дома №: 95,98,99,100</t>
  </si>
  <si>
    <t>3 мкр, дома №: 107,109,111</t>
  </si>
  <si>
    <t>3 мкр, дома №: 73,84,86,87</t>
  </si>
  <si>
    <t>3 мкр, дома №: 45,46</t>
  </si>
  <si>
    <t>3 мкр, дома №: 48,48а,49</t>
  </si>
  <si>
    <t>3 мкр, дома №: 40,50,52,54,55,56а</t>
  </si>
  <si>
    <t>3 мкр, дома№: 36,37,38,39,53</t>
  </si>
  <si>
    <t>3 мкр, дома№: 58,58/1,34,35,62,68а</t>
  </si>
  <si>
    <t>3 мкр, дома №: 29,30,31,32,33</t>
  </si>
  <si>
    <t>3 мкр, дома №: 24,25,26,27,28,23</t>
  </si>
  <si>
    <t>3 мкр, дома №: 1,2,3,4,5,6,21</t>
  </si>
  <si>
    <t>3 мкр, дома №: 7,8,17,18,19,20,22</t>
  </si>
  <si>
    <t>3 мкр, дома №: 9,11,12,15,16</t>
  </si>
  <si>
    <t>3 мкр, дома №: 13,14,41,42,43</t>
  </si>
  <si>
    <t>4 мкр, дома №: 6,13</t>
  </si>
  <si>
    <t>4 мкр, дома №: 10,11,12</t>
  </si>
  <si>
    <t>4 мкр, дома №: 1,22,23,24</t>
  </si>
  <si>
    <t>4 мкр, дома №: 19,20,27</t>
  </si>
  <si>
    <t>4 мкр, дома №: 2,3,7,18</t>
  </si>
  <si>
    <t>4 мкр, дома№: 4,8,9</t>
  </si>
  <si>
    <t>5 мкр, Площадка около дома №5</t>
  </si>
  <si>
    <t>5 мкр, Площадка около дома №129</t>
  </si>
  <si>
    <t>60.994438</t>
  </si>
  <si>
    <t>71.903595</t>
  </si>
  <si>
    <t>5 мкр, дом №: 129</t>
  </si>
  <si>
    <t>6 мкр, Площадка около дома №1</t>
  </si>
  <si>
    <t>6 мкр,дом № 1</t>
  </si>
  <si>
    <t>6 мкр, Площадка около дома №102</t>
  </si>
  <si>
    <t>6 мкр, Площадка около дома №36б</t>
  </si>
  <si>
    <t>7 мкр, Площадка около дома №34/35</t>
  </si>
  <si>
    <t>7 мкр,дома №: 34/35,36/37</t>
  </si>
  <si>
    <t>7 мкр, Площадка около дома №32/33</t>
  </si>
  <si>
    <t>7 мкр, Плоащадка около дома №30/31</t>
  </si>
  <si>
    <t>7 мкр, дом №: 10/11/11а,12/13,21/22</t>
  </si>
  <si>
    <t>Микрорайон Дорожник дома №: 5,6,7,8</t>
  </si>
  <si>
    <t>Микрорайон Дорожник дома №: 3,4</t>
  </si>
  <si>
    <t>Микрорайон Дорожник дома №: 1,2</t>
  </si>
  <si>
    <t>Дома №: ул. Байкальская:1,2,3,4,5,6. ул. Бамовская: 1,2,3,4,5,6. ул.Магистральная: 4,6,8,10</t>
  </si>
  <si>
    <t>ул. Байкальская около дома №11</t>
  </si>
  <si>
    <t>Дома №: ул.Бамовская:11,12,13,14,21,22,23,24,25</t>
  </si>
  <si>
    <t>Дома №: ул. Байкальская: 12,14,16,18,20,23,24,25.</t>
  </si>
  <si>
    <t>накопление КГО в составе контейнерной площадки</t>
  </si>
  <si>
    <t>Дома №: 1,2п1,2п2,2п3,2п4,3а,4,5,5/1,6,7,8,9,10,11,12,13,14к2,15,16,16к1,17,18,101,102,103,104,105,106, а также 7а мкр. дома №1,2,3,4,4к1,4к2,6</t>
  </si>
  <si>
    <t>Микрорайон Северный, м-н "Каспий"</t>
  </si>
  <si>
    <t>Микрорайон Северный, около участка 60</t>
  </si>
  <si>
    <t>Русак дома № 1,2</t>
  </si>
  <si>
    <t>ПССУ дома № 1,2,3</t>
  </si>
  <si>
    <t>Площадка около кладбища №3</t>
  </si>
  <si>
    <t>60.991120</t>
  </si>
  <si>
    <t>71.849007</t>
  </si>
  <si>
    <t>Чистка и уборка территории городского поселения</t>
  </si>
  <si>
    <t>Пойковское муниципальное унитарное предприятие "Управление тепловодоснабжения" (628331, ХМАО-Югра, Нефтеюганский район, пгт. Пойковский, территория промышленная зона, 7"А") ОГРН 1028601791877</t>
  </si>
  <si>
    <t>Промзона 21, 1,8 км юго-западнее от пгт. Пойковский</t>
  </si>
  <si>
    <t>72 км юго-западнее от пгт. Пойковский</t>
  </si>
  <si>
    <t>ООО «ЮганскНефтеПродукт», 628305, РФ, Тюменская область, ХМАО-Югра, г. Нефтеюганск, ул. Сургутская, стр. 1
ОГРН 1058602800211</t>
  </si>
  <si>
    <t>Промзона, 5а</t>
  </si>
  <si>
    <t>ЦТОиРТ-4</t>
  </si>
  <si>
    <t>ЦЭЭО-2, Промзона, строение 13А.</t>
  </si>
  <si>
    <t>ЦЭЭО-2, Промзона, строение 13А. Территория СР-1, УРТЭО</t>
  </si>
  <si>
    <t>промзона ,ЦППД-4, АБК</t>
  </si>
  <si>
    <t>ЦППД-4, АБК</t>
  </si>
  <si>
    <t>1 мкр, 115 д, Здание АУП УППН т УСИНГ</t>
  </si>
  <si>
    <t>АУП УППН т УСИНГ</t>
  </si>
  <si>
    <t>71.89053</t>
  </si>
  <si>
    <t>61.00530</t>
  </si>
  <si>
    <t>Баллочный массив 111, строение 14а/1</t>
  </si>
  <si>
    <t>АБК ЦППД-4</t>
  </si>
  <si>
    <t>Филиал Акционерное общество энергетики и электрификации "Тюменьэнерго" Нефтеюганские электрические сети. ОГРН: 1028600587399 Адрес: 628303, ХМАО-Югра, г.Нефтеюганск, ул. Мира, 15.</t>
  </si>
  <si>
    <t>Нефтеюганское районное муниципальное бюджетное учреждение Дополнительного образования "Центр развития творчества детей и юношества" (628331, ХМАО-Югра, Нефтеюганский район, пгт. Пойковский, микрорайон 4, здание 2а) ОГРН 1108619000027</t>
  </si>
  <si>
    <t>микрорайон Коржавино, здание 8</t>
  </si>
  <si>
    <t>Промзона, 2А</t>
  </si>
  <si>
    <t>Металлический поддон</t>
  </si>
  <si>
    <t>Собственник места накопления - ПАО "НК "Роснефть", ОГРН 1027700043502; Собственник контейнеров - ООО ИК "Сибинтек",(628331, ХМАО-Югра, Нефтеюганский район, пгт. Пойковский, Прмзона, строение 2А) ОГРН 1027700251314</t>
  </si>
  <si>
    <t>Собственник места накопления - ООО "РН - Сервис", (г.Нефтеюганск, ул. Жилая, 12а), ОГРН 5077746876257; Собственник контейнеров - ООО ИК "Сибинтек",(628331, ХМАО-Югра, Нефтеюганский район, пгт. Пойковский, Прмзона, строение 22А) ОГРН 1027700251314</t>
  </si>
  <si>
    <t>ООО "Юганскнефтегазгеофизика"</t>
  </si>
  <si>
    <t>Общество с ограниченной ответственностью "Районное объединение торговли и сервиса" (628331, ХМАО-Югра, Нефтеюганский район, пгт. Пойковский, микрорайон 5, дом 2) ОГРН 1098619000094</t>
  </si>
  <si>
    <t>микрорайон Дорожник, автодорога Нефтеюганск - Ханты-Мансийск, км 773+550</t>
  </si>
  <si>
    <t>Общество с ограниченной ответственностью "Оранд" (628331, ХМАО-Югра, Нефтеюганский район, пгт. Пойковский, микрорайон Дорожник, автодорога Нефтеюганск - Ханты-Мансийск, км 773+550) ОГРН 1068619005498</t>
  </si>
  <si>
    <t>микрорайон 5, здание 4</t>
  </si>
  <si>
    <t>Индивидуальный предприниматель Тихонов Максим Викторович (628306, ХМАО-Югра, г. Нефтеюганск,микрорайон 15, дом 3, квартира 30) ОГРНИП 304860414000015</t>
  </si>
  <si>
    <t>Промышленная зона, 24-А</t>
  </si>
  <si>
    <t>"Центр профессиональных квалификаций НК "Роснефть" Нефтеюганский корпоративный институт"</t>
  </si>
  <si>
    <t>ул.Объездная</t>
  </si>
  <si>
    <t>ООО «ЮганскНефтеПродукт» Юридический адрес: 628305, РФ, Тюменская область, ХМАО-Югра, г. Нефтеюганск, ул. Сургутская, стр. 1
ОГРН 1058602800211</t>
  </si>
  <si>
    <t>ООО «НефтеПродуктСервис» Юридический адрес: 628305, РФ, Тюменская область, ХМАО-Югра, г. Нефтеюганск, ул. Сургутская, стр. 1
ОГРН 1058602800211</t>
  </si>
  <si>
    <t>Офис ООО «Правдинка плюс»; Ресторан «Эдельвейс».
Магазин Камелия (ООО «Правдинка»);
Магазин-пекарня; Финская пекарня (ООО «Мегацентр»);
Магазин Камелия, Глория, Вираж, Метелица, Каспий, Кристина (ООО «Пойков-Торг»).</t>
  </si>
  <si>
    <t>микрорайон 6, дом 2</t>
  </si>
  <si>
    <t>микрорайон 2, дом 31</t>
  </si>
  <si>
    <t>Общество с ограниченной ответственностью "Гриф" (628331, ХМАО-Югра, Нефтеюганский район, пгт. Пойковский, микрорайон 1, дом 120) ОГРН 1028601790733</t>
  </si>
  <si>
    <t>Индивидуальный предприниматель Поликарпов Виталий Иванович (628331, ХМАО-Югра, Нефтеюганский район, пгт. Пойковский,микрорайон 1, дом 98, квартира 11) ОГРНИП 30486193570011</t>
  </si>
  <si>
    <t>микрорайон 1, дом 118а</t>
  </si>
  <si>
    <t>Акционерное общество "Тандер" филиал в г. Сургут Ханты-Мансийского автономного округа - Югра (628406, Ханты-Мансийский Автономный округ - Югра, г. Сургут, пр. Пролетарский, 11) ОГРН 1022301598549</t>
  </si>
  <si>
    <t>ИП Джафаров Акрам Акпер оглы, ОГРН 310861931700071, ИНН 861900872172, Юр.адрес: 628331, ХМАО-Югра, Нефтеюганский район, пгт. Пойковский, 3 мкр., 99 дом, 12 кв.</t>
  </si>
  <si>
    <t>Магазин "Рыбный день"</t>
  </si>
  <si>
    <t>Магазины: «Новый», «Волна», «Русь»</t>
  </si>
  <si>
    <t>1) Индивидуальный предприниматель Якушевич Елена Викторовна ОГРНИП 304861935300434;
2) Индивидуальный предприниматель Первушина Маргарита Юрьевна ОГРНИП 304861929400072;
3) Индивидуальный предприниматель Гончаров Сергей Валентинович;
4) Индивидуальный предприниматель Тагиров Лазир Казибекович ОГРНИП 314861911100047;
5) ООО «Новый мир» Симакова О.Г. (628331, Ханты-Мансийский Автономный округ - Югра, Нефтеюганский район, поселок городского типа Пойковский, 5-й микрорайон, строение 10) ОГРН 1165658058202.</t>
  </si>
  <si>
    <t>1) Магазин "Кари"; 2) Магазин "Радуга"; 3) Кафе "Kannam Chiken"; 4) Магазин "Красное и Белое"; 5) Магазин "Парфюм Лидер"</t>
  </si>
  <si>
    <t>СПП и ИК в пгт. Пойковский Филиал Компании "Халлибуртон Интенэшнл ГмбХ" в Российской Федерации (628331, Ханты-Мансийский Автономный округ - Югра, Нефтеюганский район, городское поселение Пойковский, Промзона, 58А)</t>
  </si>
  <si>
    <t>ИП Аталикова З.А-Х (628331, гп Пойковский, ул.Магистральная, дом №4) ИНН 861900694650, ОГРНИП 319861700057944</t>
  </si>
  <si>
    <t>ИП Усынин А.Г.</t>
  </si>
  <si>
    <t>Индивидуальный предприниматель Гайрабеков Исрапил Заудович (628331, ХМАО-Югра, Нефтеюганский район, пгт. Пойковский,микрорайон 3а, дом 10/11, квартира 59) ОГРНИП 31186193190082</t>
  </si>
  <si>
    <t>ИП Гайрабеков И.З.</t>
  </si>
  <si>
    <t>РФ, Ханты-Мансийский автономный округ-Югра, Тюменская область, Нефтеюганский район, г.п. Пойковский, Промзона, 41 А</t>
  </si>
  <si>
    <t>ИП Баскинов Б. С., ОГРН 304553735100052. 628305, РФ, Тюменская область, ХМАО-Югра, пгт Пойковский, Промзона, 38А</t>
  </si>
  <si>
    <t>Нефтеюганское районное муниципальное дошкольное образовательное бюджетное учреждение "Центр развития ребенка - детский сад "Родничок"</t>
  </si>
  <si>
    <t>Нефтеюганское районное муниципальное общеобразовательное бюджетное учреждение "Пойковская средняя общеобразовательная школа №2",(628331, ХМАО-Югра, Нефтеюганский район, пгт. Пойковский, микрорайон 1, дом 37) ОГРН 1028601791250</t>
  </si>
  <si>
    <t>Нефтеюганское районное муниципальное дошкольное образовательное бюджетное учреждение "Центр развития ребенка- детский сад "Теремок" (628331, ХМАО-Югра, Нефтеюганский район, пгт. Пойковский, микрорайон 2, здание 48) ОГРН 1028601791503</t>
  </si>
  <si>
    <t>Нефтеюганское районное муниципальное бюджетное дошкольное образовательное учреждение "Детский сад "Жемчужинка" (628331, ХМАО-Югра, Нефтеюганский район, пгт. Пойковский, микрорайон 7, здание 27А) ОГРН 1128619005844</t>
  </si>
  <si>
    <t>микрорайон 7, дом 93а</t>
  </si>
  <si>
    <t>Нефтеюганское районное бюджетное образовательное учреждение дополнительного образования детско-юношеская спортивная школа "Нептун" (628331, ХМАО-Югра, Нефтеюганский район, пгт. Пойковский, микрорайон 7, здание 93а) ОГРН 1028601792295</t>
  </si>
  <si>
    <t>Нефтеюганское районное муниципальное ошкольное образовательное бюджетное учреждение "Детский сад "Лесовичок" (628331, ХМАО-Югра, Нефтеюганский район, пгт. Пойковский, микрорайон Дорожник, дом 10) ОГРН 1028601791052</t>
  </si>
  <si>
    <t>Муниципальное общеобразовательное бюджетное учреждение "Средняя общеобразовательная школа №4" пгт. Пойковский (628331, ХМАО-Югра, Нефтеюганский район, пгт. Пойковский, микрорайон 5, дом 1) ОГРН 1028601791338</t>
  </si>
  <si>
    <t>Нефтеюганское районное муниципальное бюджетное учреждение дополнительного образования "Детская музыкальная школа" (628331, ХМАО-Югра, Нефтеюганский район, пгт. Пойковский, микрорайон 7, строение 91а) ОГРН 1028601792350</t>
  </si>
  <si>
    <t>Бюджетное учреждение Ханты-Мансийского автономного округа - Югры, "Нефтеюганский районный реабилитационный центр для детей и подростков с ограниченными возможностями" (628331, ХМАО-Югра, Нефтеюганский район, пгт. Пойковский, улица Шестая, дом 4) ОГРН 1028601791162</t>
  </si>
  <si>
    <t>улица Шестая, дом 3</t>
  </si>
  <si>
    <t>Нефтеюганское районное муниципальное бюджетное дошкольное образовательное учреждение «Детский сад «В гостях у сказки» (628331, Российская Федерация, Ханты-Мансийский автономный округ - Югра, Нефтеюганский район, пгт.Пойковский, 1 микрорайон, здание 36). ОГРН 1128619005448</t>
  </si>
  <si>
    <t>улица Шестая, дом 1</t>
  </si>
  <si>
    <t>60.999779</t>
  </si>
  <si>
    <t>71.920347</t>
  </si>
  <si>
    <t>БУ "Нефтеюганская районная больница" (628331, ХМАО-Югра, Нефтеюганский район, пгт. Пойковский, улица Шестая, дом 1) ОГРН 1028601791789</t>
  </si>
  <si>
    <t>ул.Центральная,  №7</t>
  </si>
  <si>
    <t xml:space="preserve"> ул.Сургутская, стр.2А</t>
  </si>
  <si>
    <t xml:space="preserve"> ул.Сургутская, строение 5</t>
  </si>
  <si>
    <t xml:space="preserve"> мкр. Усть-Балык, 16</t>
  </si>
  <si>
    <t xml:space="preserve"> ул. Центральная, зд.4</t>
  </si>
  <si>
    <t>ул.Круг Г-2                                                    напротив магазина "Алина"</t>
  </si>
  <si>
    <t>ул.Сургутская 13</t>
  </si>
  <si>
    <t xml:space="preserve">АБК промзона  "Инженерно-лабороторный центр"  </t>
  </si>
  <si>
    <t>все жители ул.квартал 2-3 д.3,4,5,9,12,13,14,15</t>
  </si>
  <si>
    <t>жители домов ул.квартал 2-2, д.19,20,23,24,32,17,18</t>
  </si>
  <si>
    <t>60.938137</t>
  </si>
  <si>
    <t>73.121539</t>
  </si>
  <si>
    <t>жители домов ул.Тобольская, д.3, ул.Криворожская, д.1,2,3</t>
  </si>
  <si>
    <t>жители домов ул. Юганская д.12, ул. Тобольская д. 20,17,19</t>
  </si>
  <si>
    <t>жители домов ул.Тобольская, д.24,21, Храм</t>
  </si>
  <si>
    <t>жители домов ул.Тобольская, д. 38 ул. Юганская д.32,35,36,37</t>
  </si>
  <si>
    <t>Магазин "Фрам"</t>
  </si>
  <si>
    <t>улица квартал 2-1, дом 40</t>
  </si>
  <si>
    <t>улица квартал 2-4, стр.1</t>
  </si>
  <si>
    <t>ул.Тобольская, д.27</t>
  </si>
  <si>
    <t>ул. Тобольская, д.30</t>
  </si>
  <si>
    <t>улица Тобольская стр.9</t>
  </si>
  <si>
    <t>Администрация</t>
  </si>
  <si>
    <t>60.92812</t>
  </si>
  <si>
    <t>73.09763</t>
  </si>
  <si>
    <t>61.06265</t>
  </si>
  <si>
    <t>73.13765</t>
  </si>
  <si>
    <t>ул.Восточная, стр.1</t>
  </si>
  <si>
    <t>60.93453</t>
  </si>
  <si>
    <t>73.11284</t>
  </si>
  <si>
    <t>"Центроспас Югория"</t>
  </si>
  <si>
    <t>ул.Мира д. 6</t>
  </si>
  <si>
    <t>60.970465</t>
  </si>
  <si>
    <t>МУ "Администрация сельского поселения Лемпино" ОГРН 1058601677144; (628335, РФ, Тюменская область, ХМАО-Югра, Нефтеюганский район, п.Лемпино, ул.Солнечная, д. 1).</t>
  </si>
  <si>
    <t>ул. Дорожная д. 4</t>
  </si>
  <si>
    <t>Жители домов ул. Дорожная №4, ул. Дорожная №1,2,3,1-б,5-а</t>
  </si>
  <si>
    <t>ул. Дорожная д. 8а</t>
  </si>
  <si>
    <t>Жители домов ул.Проулок №2. ул. Дорожная№14</t>
  </si>
  <si>
    <t>ул. Дорожная д. 12</t>
  </si>
  <si>
    <t>ул.Советская д. 5</t>
  </si>
  <si>
    <t>Жители домов ул.Советская №13/1,13/2,14,15,16,17,23. ул.Северная 1,5,6,7,7-а/1,7-а/2,7-а/3,8. ул.Лесная 1,2,3.</t>
  </si>
  <si>
    <t>Жители домов ул.Лесная №4,5,6,7,7-а,8,9,10,10-а,10-б,11,14</t>
  </si>
  <si>
    <t>Жители домов ул.Лесная № 15,16, ул. Береговая №3,</t>
  </si>
  <si>
    <t>Жители домов ул. Северная №9,10 Хлебопекарня ул. Береговая№2</t>
  </si>
  <si>
    <t>Жители домов ул. Дорожная №8,9,10, ул.Кедровая №1,2,3,4,17</t>
  </si>
  <si>
    <t>Жители домов ул.Кедровая №6,7,18/1,18/2,19/1,19/2,20</t>
  </si>
  <si>
    <t>МКУ АХС"Север", НРМОБУ, Почта России, ДК "Кедр", ИЖС Дорожная № 11,ул.Солнечная №12,13</t>
  </si>
  <si>
    <t>твердое (ж/б плиты)</t>
  </si>
  <si>
    <t>Жители домов ул. Центральная №1а, 2б,2,3,4,5,8,10,12,14,16,18</t>
  </si>
  <si>
    <t>ул. Набережная, перекресток домов</t>
  </si>
  <si>
    <t>ул. Набережная, д. 2</t>
  </si>
  <si>
    <t>ул. Набережная, д. 7</t>
  </si>
  <si>
    <t>ул. Еловая, д. 1б</t>
  </si>
  <si>
    <t>ул. Дорожников, д. 103</t>
  </si>
  <si>
    <t>ул. Таежная, д. 3</t>
  </si>
  <si>
    <t>ул.Новая, д. 1</t>
  </si>
  <si>
    <t>ул. Строителей, д. 12</t>
  </si>
  <si>
    <t>Жители домов ул. Строителей №12, №2а,6а,4,18,20,22 Жители домов ул. Комсомольская № с 1-5, 6/1,6/2,7а,8/1,8/2, 10-14, 16</t>
  </si>
  <si>
    <t>ул. Кедровая, д. 7</t>
  </si>
  <si>
    <t>ул. Болотная, д. 7</t>
  </si>
  <si>
    <t>Жители домов ул. Болотная №7,9,11, ул. Нагорная №7,8,9,9а,11,13,15</t>
  </si>
  <si>
    <t>ул. 45 лет Победы, д. 22</t>
  </si>
  <si>
    <t>Жители домов ул. 45 лет Победы, № 17,18,21,22</t>
  </si>
  <si>
    <t>Жители домов ул. 45 лет Победы, № 2,6,8,12,13,14,19. ул. Молодежная №2. ул. Нагорная № 2,3,6</t>
  </si>
  <si>
    <t>Жители домов ул. Молодежная № 1в, 3,4,5,7,9,11. ул. Молодежная-2 №2,4,6,8,10,12</t>
  </si>
  <si>
    <t>Жители домов ул. 45 лет Победы, №11,15,16, Аптека</t>
  </si>
  <si>
    <t>ул. Лесная, д. 1</t>
  </si>
  <si>
    <t>ул. Привокзальная, д. 24</t>
  </si>
  <si>
    <t>ул. Привокзальная, д. 5</t>
  </si>
  <si>
    <t>ул. Северная, д. 16</t>
  </si>
  <si>
    <t>Жители домов ул. Северная № 1,2,3, с 15-18, 19,20,22</t>
  </si>
  <si>
    <t>ул. Майская, д. 9</t>
  </si>
  <si>
    <t>ул. Садовая, д. 16а</t>
  </si>
  <si>
    <t>ул. Южная, д. 12</t>
  </si>
  <si>
    <t>ул. Юбилейная, д. 16</t>
  </si>
  <si>
    <t>Жители домов ул. Юбилейная №16,18, ул. Юбилейная 2,4,5,5а, с 6-14</t>
  </si>
  <si>
    <t>озеро Сырковый Сор</t>
  </si>
  <si>
    <t>ул.Дорожников, стр. 1</t>
  </si>
  <si>
    <t>улица Новая 2А</t>
  </si>
  <si>
    <t>улица Центральная, д.1</t>
  </si>
  <si>
    <t>территория кладбища</t>
  </si>
  <si>
    <t>Демьянская дистанция пути СП Свердловской дирекции инфраструктуры СП Центральной дирекции инфраструктуры – филиала ОАО «РЖД»</t>
  </si>
  <si>
    <t>Демьянская дистанция пути осуществляет основную деятельность в сфере перевозочного процесса железнодорожного транспорта, выраженного в содержании железнодорожного пути в рабочем состоянии, техническом осмотре и ремонте пути, в пределах закрепленных границ обслуживания.
На площадке находится здание административно-бытовой корпус.</t>
  </si>
  <si>
    <t>ООО «НефтеПродуктСервис»
Юридический адрес:
628305, РФ, Тюменская область, ХМАО-Югра, г. Нефтеюганск, ул. Сургутская, стр. 1
ОГРН 1058602800211</t>
  </si>
  <si>
    <t>ст.Салым</t>
  </si>
  <si>
    <t>Филиал ОАО "РЖД" Свердловская железная дорога, Свердловская дирекция по эксплуатации зданий и сооружений, Сургутская дистанция гражданских сооружений,
ОГРН 1037739877295, 628327, РФ, Тюменская область, ХМАО-Югра, п. Салым ул. Привокзальная дом 24, Привокзальная дом 26</t>
  </si>
  <si>
    <t>Сургутская дистанция гражданских сооружений, п.Салым , ул. Привокзальная дом 24, ул. Привокзальная дом 26</t>
  </si>
  <si>
    <t>Эксплуатационное вагонное депо Сургут - структурное подразделение Свердловской дирекции инфраструктуры - структурного подразделения Центральной дирекции инфраструктуры филиала ОАО "РЖД". ОГРН 1037739877295. 628335, РФ, Ханты-Мансийский автономный округ-Югра, Тюменская область, Нефтеюганский район, п.Салым, ст.Салым</t>
  </si>
  <si>
    <t>Нефтеюганское районное муниципальное общеобразовательное бюджетное учреждение "Салымская средняя общеобразовательная школа № 1" ОГРН 1028601791184 ; (628327, РФ, Ханты-Мансийский автономный округ-Югра, Нефтеюганский район, п. Салым, ул. Новая, дом 13).</t>
  </si>
  <si>
    <t>60.076253</t>
  </si>
  <si>
    <t>Нефтеюганское районное муниципальное дошкольное образовательное бюджетное учреждение «Центр развития ребенка-детский сад «Улыбка»; ОГРН 1068619005553; (628327, Россия, Ханты-Мансийский автономный округ-Югра, Нефтеюганский район, п. Салым, ул. Солнечная, дом 2).</t>
  </si>
  <si>
    <t>НЕФТЕЮГАНСКОЕ РАЙОННОЕ БЮДЖЕТНОЕ УЧРЕЖДЕНИЕ ТВОРЧЕСКОЕ ОБЪЕДИНЕНИЕ "КУЛЬТУРА"; ОГРН 1098619000260; (628327, Российская Федерация, Ханты-Мансийский автономный округ-Югра, Неф-теюганский район, п. Салым, улица Юбилейная 15).</t>
  </si>
  <si>
    <t>КДЦ "Сияние Севера"</t>
  </si>
  <si>
    <t>БЮДЖЕТНОЕ УЧРЕЖДЕНИЕ НЕФТЕЮГАНСКОГО РАЙОНА "МЕЖПОСЕЛЕНЧЕСКАЯ БИБЛИОТЕКА"; 1098619000920; (628327, Российская Федерация, Ханты-Мансийский автономный округ-Югра, Неф-теюганский район, п. Салым, улицаМолодежная , дом 8. пом 1).</t>
  </si>
  <si>
    <t xml:space="preserve"> дом 12Б</t>
  </si>
  <si>
    <t>дом 96</t>
  </si>
  <si>
    <t xml:space="preserve"> дом 53</t>
  </si>
  <si>
    <t xml:space="preserve"> дом 16</t>
  </si>
  <si>
    <t>Южно-Балыкское ЛПУМГ, Трассовый поселок 
КС-5</t>
  </si>
  <si>
    <t>Южно-Балыкское ЛПУМГ, Культурно-спортивный комплекс (КСК)</t>
  </si>
  <si>
    <t>Южно-Балыкское ЛПУМГ, База линейно-эксплуатационной службы (База ЛЭС)</t>
  </si>
  <si>
    <t>Южно-Балыкское ЛПУМГ, промышленная площадка (район гаража пожарной техники)</t>
  </si>
  <si>
    <t>Южно-Балыкское ЛПУМГ, промышленная площадка (район автомойки)</t>
  </si>
  <si>
    <t>улица КС-5, д.6. НРМОБУ "Начальная школа - детский сад"</t>
  </si>
  <si>
    <t xml:space="preserve">квартал 4, дом 65. НРМОБУ "Сентябрьская СОШ"   </t>
  </si>
  <si>
    <t xml:space="preserve">дом 66. НРМДОБУ "Детский сад "Солнышко" </t>
  </si>
  <si>
    <t>тер. КС-5, здание 66А ДК "Жемчужина Югры"</t>
  </si>
  <si>
    <t>10 км Усть-Балыкского месторождения нефти</t>
  </si>
  <si>
    <t xml:space="preserve">СНТ "Энергетик". ОГРН 1028601792856. </t>
  </si>
  <si>
    <t>район кустовой площадки №129 и карьера гидронамывного песка №147Г.</t>
  </si>
  <si>
    <t>Солкинское месторождение</t>
  </si>
  <si>
    <t>Гостиница "Юган"</t>
  </si>
  <si>
    <t xml:space="preserve">железнодорожная станция </t>
  </si>
  <si>
    <t xml:space="preserve">17 км Нефтеюганск-Тундрино </t>
  </si>
  <si>
    <t xml:space="preserve">18 км Нефтеюганск-Тундрино </t>
  </si>
  <si>
    <t>территория «Санаторий «Юган»</t>
  </si>
  <si>
    <t xml:space="preserve">19 км Нефтеюганск-Тундрино </t>
  </si>
  <si>
    <t xml:space="preserve">20 км Нефтеюганск-Тундрино </t>
  </si>
  <si>
    <t>производственная площадка (в районе кустовой площадки № 103).</t>
  </si>
  <si>
    <t>КС-5, Завод по производству жидкого азота</t>
  </si>
  <si>
    <t>Нефтеюганское лесничество</t>
  </si>
  <si>
    <t>квартал № 20, выдел 20</t>
  </si>
  <si>
    <t>промзона</t>
  </si>
  <si>
    <t>АБК "УКС", Правый берег реки Обь</t>
  </si>
  <si>
    <t>участок № 45а</t>
  </si>
  <si>
    <t>ул.Центральная, участок 218</t>
  </si>
  <si>
    <t xml:space="preserve">урочище Олений Остров </t>
  </si>
  <si>
    <t>территория савхоз Южный, 9 км автодороги Нефтеюганск-Сургут</t>
  </si>
  <si>
    <t>остров Конский, 712 км автодороги Тюмень-Ханты-Мансийск</t>
  </si>
  <si>
    <t>ул.Центральная, д.48</t>
  </si>
  <si>
    <t xml:space="preserve">
ул. Центральная дом 17, корпус 2. </t>
  </si>
  <si>
    <t>район 64 куста ЦДНГ № 5</t>
  </si>
  <si>
    <t>ул.Синяя, куст 91</t>
  </si>
  <si>
    <t>Берег протоки Сигапайская, 91 куст Усть-Балыкского месторождения</t>
  </si>
  <si>
    <t>куст 703</t>
  </si>
  <si>
    <t>урочище ПИМ</t>
  </si>
  <si>
    <t>левая сторона автодороги Нефтеюганск-Мамонт.</t>
  </si>
  <si>
    <t>в районе куста 56, Усть-Балыкское месторождение</t>
  </si>
  <si>
    <t>в районе острова Чесновский, в пятиста метрах от дороги Нефтеюганск - Чеускино</t>
  </si>
  <si>
    <t>район Мамонтовского водозабора</t>
  </si>
  <si>
    <t>Усть-Балыкское месторождение, 37 куст</t>
  </si>
  <si>
    <t>район 64 куста</t>
  </si>
  <si>
    <t>Сингапайский остров</t>
  </si>
  <si>
    <t>ул.Привокзальная, д.1,</t>
  </si>
  <si>
    <t>ул.Набережная, д. 1</t>
  </si>
  <si>
    <t>ул. Северная, строен.14</t>
  </si>
  <si>
    <t>ст.Салым, здание ПЧ-31</t>
  </si>
  <si>
    <t>Промзона, ул Привокзальная</t>
  </si>
  <si>
    <t>ул. Привокзальная дом 24, ул. Привокзальная дом 26</t>
  </si>
  <si>
    <t>ул.Транспортная, стр. 5</t>
  </si>
  <si>
    <t>ст. Салым</t>
  </si>
  <si>
    <t>Нефтеюганское шоссе, стр.2</t>
  </si>
  <si>
    <t>ул.Молодежная 2</t>
  </si>
  <si>
    <t>посадочная площадка</t>
  </si>
  <si>
    <t>ул. КС-6</t>
  </si>
  <si>
    <t>улица Привокзальная, дом 16</t>
  </si>
  <si>
    <t>ул. Новая, дом 13. НРМОБУ "Салымская СОШ № 1"</t>
  </si>
  <si>
    <t>ул.Солнечная ,д. 2. НРМДОБУ "ЦРР - д/с "Улыбка"</t>
  </si>
  <si>
    <t>улица Юбилейная 15, НРБУ ТО "Культура" КДЦ "Сияние Севера"</t>
  </si>
  <si>
    <t>ул. Новая, дом 13. НРМБУ ДО "ДШИ им.Г.С.Райшева"</t>
  </si>
  <si>
    <t>улица Молодежная , дом 8. пом 1 Салымская ПМБ №1</t>
  </si>
  <si>
    <t>Урочище Сингапайский Остров</t>
  </si>
  <si>
    <t>Левый берег Юганской Оби, озеро Сармас</t>
  </si>
  <si>
    <t>район ЦРП, 1,5 км от протоки Чеускино</t>
  </si>
  <si>
    <t>Усть-Балыкское месторождение, в районе куста 107</t>
  </si>
  <si>
    <t>проспект Мечтателей</t>
  </si>
  <si>
    <t>32 Б куст</t>
  </si>
  <si>
    <t>территория садоводческое товарищество СОК "Сингапай"</t>
  </si>
  <si>
    <t>Усть-Балыкское месторождение, район КНС-7</t>
  </si>
  <si>
    <t>703 куст в сторону Чеускино</t>
  </si>
  <si>
    <t>в районе 91 куста</t>
  </si>
  <si>
    <t>9 км</t>
  </si>
  <si>
    <t>СНТ "Кедровый"</t>
  </si>
  <si>
    <t>ул.Малиновая, 1</t>
  </si>
  <si>
    <t>ТСН "Малиновка". ОГРН 1148619001409. Нефтеюганский район, сп. Сингапай,  ул.Малиновая 1, ТСН "Малиновка"</t>
  </si>
  <si>
    <t>Санаторий Юган</t>
  </si>
  <si>
    <t>СТСН "Курья". ОГРН 1028601793637 Нефтеюганский район, левая сторона автодороги Нефтеюганск-Мамонт.</t>
  </si>
  <si>
    <t>у базы отдыха "Парус"</t>
  </si>
  <si>
    <t>на берегу протоки Пучип-Игый</t>
  </si>
  <si>
    <t>СН ТСН "Оптимист". ОГРН 1128619002247. Нефтеюганский район, п.Сингапай, Урочище Сингапайский Остров</t>
  </si>
  <si>
    <t>СНТ "Энергетик". ОГРН 1038602951617. Нефтеюганский район, п.Сингапай, Урочище Сингапайский Остров</t>
  </si>
  <si>
    <t>СНТ "Дружный". ОГРН 2088619019608. ХМАО-Югра, Нефтеюганский район, куст 703</t>
  </si>
  <si>
    <t>ТСН "Водник". ОГРН 1028601793153. Нефтеюганский район, район ЦРП, 1,5 км от протоки Чеускино</t>
  </si>
  <si>
    <t>СНТ "Брусничка". ОГРН 1028601789149. Нефтеюганский район, в районе 91 куста</t>
  </si>
  <si>
    <t>СНТ "Белые ночи". ОГРН 1068600005671. Нефтеюганский район, 703 куст в сторону Чеускино</t>
  </si>
  <si>
    <t xml:space="preserve">СОК "Сингапай". ОГРН 1038603452150. Нефтеюганский район, территория садоводческое товарищество </t>
  </si>
  <si>
    <t>СНТ "Любитель"</t>
  </si>
  <si>
    <t>СНТ "Любитель". ОГРН 1148619001695. Нефтеюганский район, 32 Б куст</t>
  </si>
  <si>
    <t>СНТ "Теремок". ОГРН 1028601789072. Нефтеюганский район, межселенная территория п.Сингапай, проспект Мечтателей</t>
  </si>
  <si>
    <t>Усть-Балыкское месторождение, куст 703</t>
  </si>
  <si>
    <t>СНТ "Вышкомонтажник". ОГРН 1028601792955. Нефтеюганский район, Усть-Балыкское месторождение, куст 703</t>
  </si>
  <si>
    <t>ТСН "Ремонтник НЦБПО БО". ОГРН 1098619000226. Нефтеюганский район, Усть-Балыкское месторождение, куст 703</t>
  </si>
  <si>
    <t>СНТ "Дорожник". ОГРН 1038603451105. Нефтеюганский район, п.Сингапай, Сингапайский Остров</t>
  </si>
  <si>
    <t>СНТ "Дорожник"</t>
  </si>
  <si>
    <t xml:space="preserve">СОТ "Триада". ОГРН 1028601793516. Нефтеюганский район, Усть-Балыкское месторождение, 37 куст. </t>
  </si>
  <si>
    <t>СНТСН "Кедр". ОГРН 1048601650910. Нефтеюганский район, на берегу протоки Пучип-Игый</t>
  </si>
  <si>
    <t>ул. Центральная, д. 21А</t>
  </si>
  <si>
    <t>ул. Центральная, д. 8</t>
  </si>
  <si>
    <t>улица Центральная, дом 15</t>
  </si>
  <si>
    <t>ул. Центральная, д. 31</t>
  </si>
  <si>
    <t>ул.Круг Б-4, д. 35-А</t>
  </si>
  <si>
    <t>ул. Центральная, д. 30</t>
  </si>
  <si>
    <t>ул. Центральная д.41</t>
  </si>
  <si>
    <t>ул.Центральная, дом 42</t>
  </si>
  <si>
    <t>61.157779</t>
  </si>
  <si>
    <t>72.617614</t>
  </si>
  <si>
    <t>МКУ "Управление по делам администрации Нефтеюганского района". ОГРН 1108619000093. Почтовый адрес: 628309, ХМАО-Югра, г.Нефтеюганск, мкр.3, дом 21</t>
  </si>
  <si>
    <t>61.160353</t>
  </si>
  <si>
    <t>72.616373</t>
  </si>
  <si>
    <t>ИП Бабушкина Елена Анатольевна</t>
  </si>
  <si>
    <t>8-й километр автодороги Нефтеюганск-Чеускино, район ППН-1</t>
  </si>
  <si>
    <t>участок 2/7, участок 2/8, участок 2/3, участок 2,4</t>
  </si>
  <si>
    <t>Приют для животных</t>
  </si>
  <si>
    <t>Въезд на гидронамыв</t>
  </si>
  <si>
    <t>61.123848</t>
  </si>
  <si>
    <t>72.439526</t>
  </si>
  <si>
    <t>жители ул.Заречная, Светлая, Молодежная, Радужная,  район гидронамыва</t>
  </si>
  <si>
    <t>СОК "Жемчужинка"</t>
  </si>
  <si>
    <t>СНТ "Факел"</t>
  </si>
  <si>
    <t>СНТ "Северное Сияние"</t>
  </si>
  <si>
    <t>СНТ "Монитор"</t>
  </si>
  <si>
    <t>СНТ "Калинка"</t>
  </si>
  <si>
    <t>п. Сингапай (остров Кедровый)</t>
  </si>
  <si>
    <t>СНТ "Кедровый". ОГРН 001028601792713. Ханты-Мансийский автономный округ - Югра, Нефтеюганский район,  участок 45а</t>
  </si>
  <si>
    <t>СОК "Жемчужина". ОГРН 1118619002589. Ханты-Мансийский автономный округ-Югра, Нефтеюганский район, остров Кедровый</t>
  </si>
  <si>
    <t>СНТ "Факел". ОГРН 1148619001497. Ханты-Мансийский автономный округ-Югра, Нефтеюганский район, остров Кедровый</t>
  </si>
  <si>
    <t>СНТ "Северное Сияние". ОГРН 1048601651405. Ханты-Мансийский автономный округ-Югра, Нефтеюганский район, остров Кедровый</t>
  </si>
  <si>
    <t>СНТ "Монитор". ОГРН 1028601792823. Ханты-Мансийский автономный округ-Югра, Нефтеюганский район, остров Кедровый</t>
  </si>
  <si>
    <t>СНТ "Березка-1"</t>
  </si>
  <si>
    <t>СНТ "Березка". ОГРН 1138619004094, Ханты-Мансийский автономный округ - Югра, Нефтеюганский район, остров Кедровый</t>
  </si>
  <si>
    <t>СНТ "Калинка".  ОГРН 1108619000137. Ханты-Мансийский автономный округ - Югра, Нефтеюганский район, остров Кедровый</t>
  </si>
  <si>
    <t>ТКО из здания хлебопекарни</t>
  </si>
  <si>
    <t>61.161</t>
  </si>
  <si>
    <t>72.661</t>
  </si>
  <si>
    <t>ООО "ВэллСервис". ОГРН 1148619000595</t>
  </si>
  <si>
    <t>склад-1, склад-2, ангар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</si>
</sst>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2"/>
      <color rgb="FF3D3D3D"/>
      <name val="Times New Roman"/>
      <family val="1"/>
      <charset val="204"/>
    </font>
    <font>
      <sz val="12"/>
      <color rgb="FF3D3D3D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1" fillId="0" borderId="0"/>
    <xf numFmtId="164" fontId="5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wrapText="1"/>
    </xf>
    <xf numFmtId="0" fontId="3" fillId="0" borderId="0" xfId="0" applyFont="1" applyFill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2" fontId="3" fillId="0" borderId="0" xfId="0" applyNumberFormat="1" applyFont="1" applyFill="1" applyAlignment="1">
      <alignment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14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wrapText="1"/>
    </xf>
    <xf numFmtId="165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top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2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6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left" vertical="center" wrapText="1"/>
    </xf>
    <xf numFmtId="0" fontId="14" fillId="0" borderId="1" xfId="5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165" fontId="14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6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165" fontId="14" fillId="0" borderId="2" xfId="0" applyNumberFormat="1" applyFont="1" applyFill="1" applyBorder="1" applyAlignment="1">
      <alignment horizontal="center" vertical="center" wrapText="1"/>
    </xf>
    <xf numFmtId="165" fontId="14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</cellXfs>
  <cellStyles count="7">
    <cellStyle name="Обычный" xfId="0" builtinId="0"/>
    <cellStyle name="Обычный 2" xfId="2"/>
    <cellStyle name="Обычный 3" xfId="3"/>
    <cellStyle name="Обычный 3 3" xfId="4"/>
    <cellStyle name="Обычный 4" xfId="1"/>
    <cellStyle name="Обычный 7" xfId="5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9"/>
  <sheetViews>
    <sheetView tabSelected="1" zoomScale="60" zoomScaleNormal="60" workbookViewId="0">
      <pane ySplit="4" topLeftCell="A5" activePane="bottomLeft" state="frozen"/>
      <selection pane="bottomLeft" activeCell="A532" sqref="A532:A539"/>
    </sheetView>
  </sheetViews>
  <sheetFormatPr defaultRowHeight="15" x14ac:dyDescent="0.25"/>
  <cols>
    <col min="1" max="1" width="5.85546875" style="97" customWidth="1"/>
    <col min="2" max="2" width="16.140625" style="4" customWidth="1"/>
    <col min="3" max="3" width="23.140625" style="4" customWidth="1"/>
    <col min="4" max="4" width="37.42578125" style="28" customWidth="1"/>
    <col min="5" max="5" width="18.85546875" style="24" customWidth="1"/>
    <col min="6" max="6" width="19.140625" style="24" customWidth="1"/>
    <col min="7" max="7" width="16.5703125" style="4" customWidth="1"/>
    <col min="8" max="8" width="21.28515625" style="4" customWidth="1"/>
    <col min="9" max="9" width="14.85546875" style="4" customWidth="1"/>
    <col min="10" max="10" width="16.5703125" style="29" customWidth="1"/>
    <col min="11" max="11" width="17.7109375" style="4" customWidth="1"/>
    <col min="12" max="12" width="14.42578125" style="4" customWidth="1"/>
    <col min="13" max="13" width="16.85546875" style="4" customWidth="1"/>
    <col min="14" max="14" width="17.85546875" style="4" customWidth="1"/>
    <col min="15" max="15" width="70.28515625" style="4" customWidth="1"/>
    <col min="16" max="16" width="43.7109375" style="4" customWidth="1"/>
    <col min="17" max="17" width="9.140625" style="4"/>
    <col min="18" max="18" width="49.140625" style="1" customWidth="1"/>
    <col min="19" max="16384" width="9.140625" style="1"/>
  </cols>
  <sheetData>
    <row r="1" spans="1:17" ht="35.25" customHeight="1" x14ac:dyDescent="0.25">
      <c r="A1" s="110" t="s">
        <v>882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7" s="2" customFormat="1" ht="112.5" customHeight="1" x14ac:dyDescent="0.25">
      <c r="A2" s="115" t="s">
        <v>3</v>
      </c>
      <c r="B2" s="111" t="s">
        <v>5</v>
      </c>
      <c r="C2" s="111" t="s">
        <v>0</v>
      </c>
      <c r="D2" s="112" t="s">
        <v>1</v>
      </c>
      <c r="E2" s="30" t="s">
        <v>4</v>
      </c>
      <c r="F2" s="30" t="s">
        <v>4</v>
      </c>
      <c r="G2" s="111" t="s">
        <v>2</v>
      </c>
      <c r="H2" s="111" t="s">
        <v>755</v>
      </c>
      <c r="I2" s="111" t="s">
        <v>8</v>
      </c>
      <c r="J2" s="114" t="s">
        <v>9</v>
      </c>
      <c r="K2" s="111" t="s">
        <v>12</v>
      </c>
      <c r="L2" s="111" t="s">
        <v>10</v>
      </c>
      <c r="M2" s="111" t="s">
        <v>14</v>
      </c>
      <c r="N2" s="111" t="s">
        <v>13</v>
      </c>
      <c r="O2" s="111" t="s">
        <v>15</v>
      </c>
      <c r="P2" s="111" t="s">
        <v>11</v>
      </c>
      <c r="Q2" s="24"/>
    </row>
    <row r="3" spans="1:17" s="2" customFormat="1" ht="60" customHeight="1" x14ac:dyDescent="0.25">
      <c r="A3" s="115"/>
      <c r="B3" s="111"/>
      <c r="C3" s="111"/>
      <c r="D3" s="113"/>
      <c r="E3" s="36" t="s">
        <v>6</v>
      </c>
      <c r="F3" s="36" t="s">
        <v>7</v>
      </c>
      <c r="G3" s="111"/>
      <c r="H3" s="111"/>
      <c r="I3" s="111"/>
      <c r="J3" s="114"/>
      <c r="K3" s="111"/>
      <c r="L3" s="111"/>
      <c r="M3" s="111"/>
      <c r="N3" s="111"/>
      <c r="O3" s="111"/>
      <c r="P3" s="111"/>
      <c r="Q3" s="24"/>
    </row>
    <row r="4" spans="1:17" ht="15.75" customHeight="1" x14ac:dyDescent="0.25">
      <c r="A4" s="91">
        <v>1</v>
      </c>
      <c r="B4" s="37">
        <v>2</v>
      </c>
      <c r="C4" s="37">
        <v>3</v>
      </c>
      <c r="D4" s="31">
        <v>4</v>
      </c>
      <c r="E4" s="37">
        <v>5</v>
      </c>
      <c r="F4" s="37">
        <v>6</v>
      </c>
      <c r="G4" s="37">
        <v>7</v>
      </c>
      <c r="H4" s="37">
        <v>8</v>
      </c>
      <c r="I4" s="37">
        <v>9</v>
      </c>
      <c r="J4" s="37">
        <v>10</v>
      </c>
      <c r="K4" s="37">
        <v>11</v>
      </c>
      <c r="L4" s="37">
        <v>12</v>
      </c>
      <c r="M4" s="37">
        <v>13</v>
      </c>
      <c r="N4" s="37">
        <v>14</v>
      </c>
      <c r="O4" s="37">
        <v>15</v>
      </c>
      <c r="P4" s="37">
        <v>16</v>
      </c>
    </row>
    <row r="5" spans="1:17" ht="68.25" customHeight="1" x14ac:dyDescent="0.25">
      <c r="A5" s="96">
        <v>1</v>
      </c>
      <c r="B5" s="38" t="s">
        <v>754</v>
      </c>
      <c r="C5" s="38" t="s">
        <v>338</v>
      </c>
      <c r="D5" s="38" t="s">
        <v>339</v>
      </c>
      <c r="E5" s="38" t="s">
        <v>953</v>
      </c>
      <c r="F5" s="38" t="s">
        <v>954</v>
      </c>
      <c r="G5" s="38" t="s">
        <v>340</v>
      </c>
      <c r="H5" s="34">
        <v>12</v>
      </c>
      <c r="I5" s="34">
        <v>4</v>
      </c>
      <c r="J5" s="34">
        <v>1.1000000000000001</v>
      </c>
      <c r="K5" s="34" t="s">
        <v>33</v>
      </c>
      <c r="L5" s="34">
        <v>0</v>
      </c>
      <c r="M5" s="34">
        <v>0</v>
      </c>
      <c r="N5" s="39" t="s">
        <v>2607</v>
      </c>
      <c r="O5" s="38" t="s">
        <v>2336</v>
      </c>
      <c r="P5" s="38" t="s">
        <v>2676</v>
      </c>
    </row>
    <row r="6" spans="1:17" ht="67.5" customHeight="1" x14ac:dyDescent="0.25">
      <c r="A6" s="96">
        <v>2</v>
      </c>
      <c r="B6" s="38" t="s">
        <v>754</v>
      </c>
      <c r="C6" s="38" t="s">
        <v>338</v>
      </c>
      <c r="D6" s="38" t="s">
        <v>341</v>
      </c>
      <c r="E6" s="38" t="s">
        <v>956</v>
      </c>
      <c r="F6" s="38" t="s">
        <v>955</v>
      </c>
      <c r="G6" s="38" t="s">
        <v>340</v>
      </c>
      <c r="H6" s="34">
        <v>12</v>
      </c>
      <c r="I6" s="34">
        <v>4</v>
      </c>
      <c r="J6" s="34">
        <v>1.1000000000000001</v>
      </c>
      <c r="K6" s="34" t="s">
        <v>33</v>
      </c>
      <c r="L6" s="34">
        <v>0</v>
      </c>
      <c r="M6" s="34">
        <v>0</v>
      </c>
      <c r="N6" s="39" t="s">
        <v>2607</v>
      </c>
      <c r="O6" s="38" t="s">
        <v>2336</v>
      </c>
      <c r="P6" s="38" t="s">
        <v>2677</v>
      </c>
    </row>
    <row r="7" spans="1:17" ht="67.5" customHeight="1" x14ac:dyDescent="0.25">
      <c r="A7" s="96">
        <v>3</v>
      </c>
      <c r="B7" s="38" t="s">
        <v>754</v>
      </c>
      <c r="C7" s="38" t="s">
        <v>338</v>
      </c>
      <c r="D7" s="38" t="s">
        <v>342</v>
      </c>
      <c r="E7" s="38" t="s">
        <v>957</v>
      </c>
      <c r="F7" s="38" t="s">
        <v>958</v>
      </c>
      <c r="G7" s="38" t="s">
        <v>340</v>
      </c>
      <c r="H7" s="34">
        <v>6</v>
      </c>
      <c r="I7" s="34">
        <v>2</v>
      </c>
      <c r="J7" s="34">
        <v>1.1000000000000001</v>
      </c>
      <c r="K7" s="34" t="s">
        <v>33</v>
      </c>
      <c r="L7" s="34">
        <v>0</v>
      </c>
      <c r="M7" s="34">
        <v>0</v>
      </c>
      <c r="N7" s="39" t="s">
        <v>2607</v>
      </c>
      <c r="O7" s="38" t="s">
        <v>2336</v>
      </c>
      <c r="P7" s="38" t="s">
        <v>2678</v>
      </c>
    </row>
    <row r="8" spans="1:17" s="4" customFormat="1" ht="69" customHeight="1" x14ac:dyDescent="0.25">
      <c r="A8" s="96">
        <v>4</v>
      </c>
      <c r="B8" s="38" t="s">
        <v>754</v>
      </c>
      <c r="C8" s="38" t="s">
        <v>338</v>
      </c>
      <c r="D8" s="38" t="s">
        <v>343</v>
      </c>
      <c r="E8" s="38" t="s">
        <v>963</v>
      </c>
      <c r="F8" s="38" t="s">
        <v>964</v>
      </c>
      <c r="G8" s="38" t="s">
        <v>340</v>
      </c>
      <c r="H8" s="34">
        <v>12</v>
      </c>
      <c r="I8" s="34">
        <v>4</v>
      </c>
      <c r="J8" s="34">
        <v>1.1000000000000001</v>
      </c>
      <c r="K8" s="34" t="s">
        <v>33</v>
      </c>
      <c r="L8" s="34">
        <v>0</v>
      </c>
      <c r="M8" s="34">
        <v>0</v>
      </c>
      <c r="N8" s="39" t="s">
        <v>2607</v>
      </c>
      <c r="O8" s="38" t="s">
        <v>2336</v>
      </c>
      <c r="P8" s="38" t="s">
        <v>2679</v>
      </c>
    </row>
    <row r="9" spans="1:17" s="4" customFormat="1" ht="66.75" customHeight="1" x14ac:dyDescent="0.25">
      <c r="A9" s="96">
        <v>5</v>
      </c>
      <c r="B9" s="38" t="s">
        <v>754</v>
      </c>
      <c r="C9" s="38" t="s">
        <v>338</v>
      </c>
      <c r="D9" s="38" t="s">
        <v>344</v>
      </c>
      <c r="E9" s="38" t="s">
        <v>962</v>
      </c>
      <c r="F9" s="38" t="s">
        <v>961</v>
      </c>
      <c r="G9" s="38" t="s">
        <v>340</v>
      </c>
      <c r="H9" s="34">
        <v>12</v>
      </c>
      <c r="I9" s="34">
        <v>4</v>
      </c>
      <c r="J9" s="34">
        <v>1.1000000000000001</v>
      </c>
      <c r="K9" s="34" t="s">
        <v>33</v>
      </c>
      <c r="L9" s="34">
        <v>0</v>
      </c>
      <c r="M9" s="34">
        <v>0</v>
      </c>
      <c r="N9" s="39" t="s">
        <v>2607</v>
      </c>
      <c r="O9" s="38" t="s">
        <v>2336</v>
      </c>
      <c r="P9" s="38" t="s">
        <v>2680</v>
      </c>
    </row>
    <row r="10" spans="1:17" s="4" customFormat="1" ht="68.25" customHeight="1" x14ac:dyDescent="0.25">
      <c r="A10" s="96">
        <v>6</v>
      </c>
      <c r="B10" s="38" t="s">
        <v>754</v>
      </c>
      <c r="C10" s="38" t="s">
        <v>338</v>
      </c>
      <c r="D10" s="38" t="s">
        <v>345</v>
      </c>
      <c r="E10" s="38" t="s">
        <v>959</v>
      </c>
      <c r="F10" s="38" t="s">
        <v>960</v>
      </c>
      <c r="G10" s="38" t="s">
        <v>340</v>
      </c>
      <c r="H10" s="34">
        <v>12</v>
      </c>
      <c r="I10" s="34">
        <v>5</v>
      </c>
      <c r="J10" s="34">
        <v>1.1000000000000001</v>
      </c>
      <c r="K10" s="34" t="s">
        <v>33</v>
      </c>
      <c r="L10" s="34">
        <v>0</v>
      </c>
      <c r="M10" s="34">
        <v>0</v>
      </c>
      <c r="N10" s="39" t="s">
        <v>2607</v>
      </c>
      <c r="O10" s="38" t="s">
        <v>2336</v>
      </c>
      <c r="P10" s="38" t="s">
        <v>2681</v>
      </c>
    </row>
    <row r="11" spans="1:17" s="4" customFormat="1" ht="66" customHeight="1" x14ac:dyDescent="0.25">
      <c r="A11" s="96">
        <v>7</v>
      </c>
      <c r="B11" s="38" t="s">
        <v>754</v>
      </c>
      <c r="C11" s="38" t="s">
        <v>338</v>
      </c>
      <c r="D11" s="38" t="s">
        <v>346</v>
      </c>
      <c r="E11" s="38" t="s">
        <v>965</v>
      </c>
      <c r="F11" s="38" t="s">
        <v>966</v>
      </c>
      <c r="G11" s="38" t="s">
        <v>340</v>
      </c>
      <c r="H11" s="34">
        <v>12</v>
      </c>
      <c r="I11" s="34">
        <v>5</v>
      </c>
      <c r="J11" s="34">
        <v>1.1000000000000001</v>
      </c>
      <c r="K11" s="34" t="s">
        <v>33</v>
      </c>
      <c r="L11" s="34">
        <v>0</v>
      </c>
      <c r="M11" s="34">
        <v>0</v>
      </c>
      <c r="N11" s="39" t="s">
        <v>2607</v>
      </c>
      <c r="O11" s="38" t="s">
        <v>2336</v>
      </c>
      <c r="P11" s="38" t="s">
        <v>2682</v>
      </c>
    </row>
    <row r="12" spans="1:17" s="4" customFormat="1" ht="65.25" customHeight="1" x14ac:dyDescent="0.25">
      <c r="A12" s="96">
        <v>8</v>
      </c>
      <c r="B12" s="38" t="s">
        <v>754</v>
      </c>
      <c r="C12" s="38" t="s">
        <v>338</v>
      </c>
      <c r="D12" s="38" t="s">
        <v>347</v>
      </c>
      <c r="E12" s="38" t="s">
        <v>967</v>
      </c>
      <c r="F12" s="38" t="s">
        <v>968</v>
      </c>
      <c r="G12" s="38" t="s">
        <v>340</v>
      </c>
      <c r="H12" s="34">
        <v>12</v>
      </c>
      <c r="I12" s="34">
        <v>4</v>
      </c>
      <c r="J12" s="34">
        <v>1.1000000000000001</v>
      </c>
      <c r="K12" s="34" t="s">
        <v>33</v>
      </c>
      <c r="L12" s="34">
        <v>0</v>
      </c>
      <c r="M12" s="34">
        <v>0</v>
      </c>
      <c r="N12" s="39" t="s">
        <v>2607</v>
      </c>
      <c r="O12" s="38" t="s">
        <v>2336</v>
      </c>
      <c r="P12" s="38" t="s">
        <v>2683</v>
      </c>
    </row>
    <row r="13" spans="1:17" s="4" customFormat="1" ht="66.75" customHeight="1" x14ac:dyDescent="0.25">
      <c r="A13" s="96">
        <v>9</v>
      </c>
      <c r="B13" s="38" t="s">
        <v>754</v>
      </c>
      <c r="C13" s="38" t="s">
        <v>338</v>
      </c>
      <c r="D13" s="38" t="s">
        <v>348</v>
      </c>
      <c r="E13" s="38" t="s">
        <v>970</v>
      </c>
      <c r="F13" s="38" t="s">
        <v>969</v>
      </c>
      <c r="G13" s="38" t="s">
        <v>340</v>
      </c>
      <c r="H13" s="34">
        <v>12</v>
      </c>
      <c r="I13" s="34">
        <v>4</v>
      </c>
      <c r="J13" s="34">
        <v>1.1000000000000001</v>
      </c>
      <c r="K13" s="34" t="s">
        <v>33</v>
      </c>
      <c r="L13" s="34">
        <v>0</v>
      </c>
      <c r="M13" s="34">
        <v>0</v>
      </c>
      <c r="N13" s="39" t="s">
        <v>2607</v>
      </c>
      <c r="O13" s="38" t="s">
        <v>2336</v>
      </c>
      <c r="P13" s="38" t="s">
        <v>2684</v>
      </c>
    </row>
    <row r="14" spans="1:17" s="4" customFormat="1" ht="66" customHeight="1" x14ac:dyDescent="0.25">
      <c r="A14" s="96">
        <v>10</v>
      </c>
      <c r="B14" s="38" t="s">
        <v>754</v>
      </c>
      <c r="C14" s="38" t="s">
        <v>338</v>
      </c>
      <c r="D14" s="38" t="s">
        <v>349</v>
      </c>
      <c r="E14" s="38" t="s">
        <v>971</v>
      </c>
      <c r="F14" s="38" t="s">
        <v>972</v>
      </c>
      <c r="G14" s="38" t="s">
        <v>340</v>
      </c>
      <c r="H14" s="34">
        <v>12</v>
      </c>
      <c r="I14" s="34">
        <v>4</v>
      </c>
      <c r="J14" s="34">
        <v>1.1000000000000001</v>
      </c>
      <c r="K14" s="34" t="s">
        <v>33</v>
      </c>
      <c r="L14" s="34">
        <v>0</v>
      </c>
      <c r="M14" s="34">
        <v>0</v>
      </c>
      <c r="N14" s="39" t="s">
        <v>2607</v>
      </c>
      <c r="O14" s="38" t="s">
        <v>2336</v>
      </c>
      <c r="P14" s="38" t="s">
        <v>2685</v>
      </c>
    </row>
    <row r="15" spans="1:17" s="4" customFormat="1" ht="63.75" customHeight="1" x14ac:dyDescent="0.25">
      <c r="A15" s="96">
        <v>11</v>
      </c>
      <c r="B15" s="38" t="s">
        <v>754</v>
      </c>
      <c r="C15" s="38" t="s">
        <v>338</v>
      </c>
      <c r="D15" s="38" t="s">
        <v>350</v>
      </c>
      <c r="E15" s="38" t="s">
        <v>974</v>
      </c>
      <c r="F15" s="38" t="s">
        <v>973</v>
      </c>
      <c r="G15" s="38" t="s">
        <v>340</v>
      </c>
      <c r="H15" s="34">
        <v>12</v>
      </c>
      <c r="I15" s="34">
        <v>4</v>
      </c>
      <c r="J15" s="34">
        <v>1.1000000000000001</v>
      </c>
      <c r="K15" s="34" t="s">
        <v>33</v>
      </c>
      <c r="L15" s="34">
        <v>0</v>
      </c>
      <c r="M15" s="34">
        <v>0</v>
      </c>
      <c r="N15" s="39" t="s">
        <v>2607</v>
      </c>
      <c r="O15" s="38" t="s">
        <v>2336</v>
      </c>
      <c r="P15" s="38" t="s">
        <v>2686</v>
      </c>
    </row>
    <row r="16" spans="1:17" s="4" customFormat="1" ht="64.5" customHeight="1" x14ac:dyDescent="0.25">
      <c r="A16" s="96">
        <v>12</v>
      </c>
      <c r="B16" s="38" t="s">
        <v>754</v>
      </c>
      <c r="C16" s="38" t="s">
        <v>338</v>
      </c>
      <c r="D16" s="38" t="s">
        <v>351</v>
      </c>
      <c r="E16" s="38" t="s">
        <v>975</v>
      </c>
      <c r="F16" s="38" t="s">
        <v>976</v>
      </c>
      <c r="G16" s="38" t="s">
        <v>340</v>
      </c>
      <c r="H16" s="34">
        <v>12</v>
      </c>
      <c r="I16" s="34">
        <v>3</v>
      </c>
      <c r="J16" s="34">
        <v>1.1000000000000001</v>
      </c>
      <c r="K16" s="34" t="s">
        <v>33</v>
      </c>
      <c r="L16" s="34">
        <v>0</v>
      </c>
      <c r="M16" s="34">
        <v>0</v>
      </c>
      <c r="N16" s="39" t="s">
        <v>2607</v>
      </c>
      <c r="O16" s="38" t="s">
        <v>2336</v>
      </c>
      <c r="P16" s="38" t="s">
        <v>2687</v>
      </c>
    </row>
    <row r="17" spans="1:16" s="4" customFormat="1" ht="66" customHeight="1" x14ac:dyDescent="0.25">
      <c r="A17" s="96">
        <v>13</v>
      </c>
      <c r="B17" s="38" t="s">
        <v>754</v>
      </c>
      <c r="C17" s="38" t="s">
        <v>338</v>
      </c>
      <c r="D17" s="38" t="s">
        <v>352</v>
      </c>
      <c r="E17" s="38" t="s">
        <v>977</v>
      </c>
      <c r="F17" s="38" t="s">
        <v>978</v>
      </c>
      <c r="G17" s="38" t="s">
        <v>340</v>
      </c>
      <c r="H17" s="34">
        <v>12</v>
      </c>
      <c r="I17" s="34">
        <v>5</v>
      </c>
      <c r="J17" s="34">
        <v>1.1000000000000001</v>
      </c>
      <c r="K17" s="34" t="s">
        <v>33</v>
      </c>
      <c r="L17" s="34">
        <v>0</v>
      </c>
      <c r="M17" s="34">
        <v>0</v>
      </c>
      <c r="N17" s="39" t="s">
        <v>2607</v>
      </c>
      <c r="O17" s="38" t="s">
        <v>2336</v>
      </c>
      <c r="P17" s="38" t="s">
        <v>2688</v>
      </c>
    </row>
    <row r="18" spans="1:16" s="4" customFormat="1" ht="62.25" customHeight="1" x14ac:dyDescent="0.25">
      <c r="A18" s="96">
        <v>14</v>
      </c>
      <c r="B18" s="38" t="s">
        <v>754</v>
      </c>
      <c r="C18" s="38" t="s">
        <v>338</v>
      </c>
      <c r="D18" s="38" t="s">
        <v>353</v>
      </c>
      <c r="E18" s="38" t="s">
        <v>979</v>
      </c>
      <c r="F18" s="38" t="s">
        <v>982</v>
      </c>
      <c r="G18" s="38" t="s">
        <v>340</v>
      </c>
      <c r="H18" s="34">
        <v>12</v>
      </c>
      <c r="I18" s="34">
        <v>4</v>
      </c>
      <c r="J18" s="34">
        <v>1.1000000000000001</v>
      </c>
      <c r="K18" s="34" t="s">
        <v>33</v>
      </c>
      <c r="L18" s="34">
        <v>0</v>
      </c>
      <c r="M18" s="34">
        <v>0</v>
      </c>
      <c r="N18" s="39" t="s">
        <v>2607</v>
      </c>
      <c r="O18" s="38" t="s">
        <v>2336</v>
      </c>
      <c r="P18" s="38" t="s">
        <v>2689</v>
      </c>
    </row>
    <row r="19" spans="1:16" s="4" customFormat="1" ht="63.75" customHeight="1" x14ac:dyDescent="0.25">
      <c r="A19" s="96">
        <v>15</v>
      </c>
      <c r="B19" s="38" t="s">
        <v>754</v>
      </c>
      <c r="C19" s="38" t="s">
        <v>338</v>
      </c>
      <c r="D19" s="38" t="s">
        <v>354</v>
      </c>
      <c r="E19" s="38" t="s">
        <v>981</v>
      </c>
      <c r="F19" s="38" t="s">
        <v>983</v>
      </c>
      <c r="G19" s="38" t="s">
        <v>340</v>
      </c>
      <c r="H19" s="34">
        <v>12</v>
      </c>
      <c r="I19" s="34">
        <v>4</v>
      </c>
      <c r="J19" s="34">
        <v>1.1000000000000001</v>
      </c>
      <c r="K19" s="34" t="s">
        <v>33</v>
      </c>
      <c r="L19" s="34">
        <v>0</v>
      </c>
      <c r="M19" s="34">
        <v>0</v>
      </c>
      <c r="N19" s="39" t="s">
        <v>2607</v>
      </c>
      <c r="O19" s="38" t="s">
        <v>2336</v>
      </c>
      <c r="P19" s="38" t="s">
        <v>2690</v>
      </c>
    </row>
    <row r="20" spans="1:16" s="4" customFormat="1" ht="61.5" customHeight="1" x14ac:dyDescent="0.25">
      <c r="A20" s="96">
        <v>16</v>
      </c>
      <c r="B20" s="38" t="s">
        <v>754</v>
      </c>
      <c r="C20" s="38" t="s">
        <v>338</v>
      </c>
      <c r="D20" s="38" t="s">
        <v>355</v>
      </c>
      <c r="E20" s="38" t="s">
        <v>980</v>
      </c>
      <c r="F20" s="38" t="s">
        <v>984</v>
      </c>
      <c r="G20" s="38" t="s">
        <v>340</v>
      </c>
      <c r="H20" s="34">
        <v>12</v>
      </c>
      <c r="I20" s="34">
        <v>5</v>
      </c>
      <c r="J20" s="34">
        <v>1.1000000000000001</v>
      </c>
      <c r="K20" s="34" t="s">
        <v>33</v>
      </c>
      <c r="L20" s="34">
        <v>0</v>
      </c>
      <c r="M20" s="34">
        <v>0</v>
      </c>
      <c r="N20" s="39" t="s">
        <v>2607</v>
      </c>
      <c r="O20" s="38" t="s">
        <v>2336</v>
      </c>
      <c r="P20" s="38" t="s">
        <v>2691</v>
      </c>
    </row>
    <row r="21" spans="1:16" s="4" customFormat="1" ht="60.75" customHeight="1" x14ac:dyDescent="0.25">
      <c r="A21" s="96">
        <v>17</v>
      </c>
      <c r="B21" s="38" t="s">
        <v>754</v>
      </c>
      <c r="C21" s="38" t="s">
        <v>338</v>
      </c>
      <c r="D21" s="38" t="s">
        <v>356</v>
      </c>
      <c r="E21" s="38" t="s">
        <v>988</v>
      </c>
      <c r="F21" s="38" t="s">
        <v>985</v>
      </c>
      <c r="G21" s="38" t="s">
        <v>340</v>
      </c>
      <c r="H21" s="34">
        <v>12</v>
      </c>
      <c r="I21" s="34">
        <v>4</v>
      </c>
      <c r="J21" s="34">
        <v>1.1000000000000001</v>
      </c>
      <c r="K21" s="34" t="s">
        <v>33</v>
      </c>
      <c r="L21" s="34">
        <v>0</v>
      </c>
      <c r="M21" s="34">
        <v>0</v>
      </c>
      <c r="N21" s="39" t="s">
        <v>2607</v>
      </c>
      <c r="O21" s="38" t="s">
        <v>2336</v>
      </c>
      <c r="P21" s="38" t="s">
        <v>2692</v>
      </c>
    </row>
    <row r="22" spans="1:16" s="4" customFormat="1" ht="55.5" customHeight="1" x14ac:dyDescent="0.25">
      <c r="A22" s="96">
        <v>18</v>
      </c>
      <c r="B22" s="38" t="s">
        <v>754</v>
      </c>
      <c r="C22" s="38" t="s">
        <v>338</v>
      </c>
      <c r="D22" s="38" t="s">
        <v>357</v>
      </c>
      <c r="E22" s="38" t="s">
        <v>987</v>
      </c>
      <c r="F22" s="38" t="s">
        <v>986</v>
      </c>
      <c r="G22" s="38" t="s">
        <v>340</v>
      </c>
      <c r="H22" s="34">
        <v>12</v>
      </c>
      <c r="I22" s="34">
        <v>4</v>
      </c>
      <c r="J22" s="34">
        <v>1.1000000000000001</v>
      </c>
      <c r="K22" s="34" t="s">
        <v>33</v>
      </c>
      <c r="L22" s="34">
        <v>0</v>
      </c>
      <c r="M22" s="34">
        <v>0</v>
      </c>
      <c r="N22" s="39" t="s">
        <v>2607</v>
      </c>
      <c r="O22" s="38" t="s">
        <v>2336</v>
      </c>
      <c r="P22" s="38" t="s">
        <v>2693</v>
      </c>
    </row>
    <row r="23" spans="1:16" s="4" customFormat="1" ht="58.5" customHeight="1" x14ac:dyDescent="0.25">
      <c r="A23" s="96">
        <v>19</v>
      </c>
      <c r="B23" s="38" t="s">
        <v>754</v>
      </c>
      <c r="C23" s="38" t="s">
        <v>338</v>
      </c>
      <c r="D23" s="38" t="s">
        <v>358</v>
      </c>
      <c r="E23" s="38" t="s">
        <v>989</v>
      </c>
      <c r="F23" s="38" t="s">
        <v>990</v>
      </c>
      <c r="G23" s="38" t="s">
        <v>340</v>
      </c>
      <c r="H23" s="34">
        <v>12</v>
      </c>
      <c r="I23" s="34">
        <v>3</v>
      </c>
      <c r="J23" s="34">
        <v>1.1000000000000001</v>
      </c>
      <c r="K23" s="34" t="s">
        <v>33</v>
      </c>
      <c r="L23" s="34">
        <v>0</v>
      </c>
      <c r="M23" s="34">
        <v>0</v>
      </c>
      <c r="N23" s="39" t="s">
        <v>2607</v>
      </c>
      <c r="O23" s="38" t="s">
        <v>2336</v>
      </c>
      <c r="P23" s="38" t="s">
        <v>2694</v>
      </c>
    </row>
    <row r="24" spans="1:16" s="4" customFormat="1" ht="58.5" customHeight="1" x14ac:dyDescent="0.25">
      <c r="A24" s="96">
        <v>20</v>
      </c>
      <c r="B24" s="38" t="s">
        <v>754</v>
      </c>
      <c r="C24" s="38" t="s">
        <v>338</v>
      </c>
      <c r="D24" s="38" t="s">
        <v>2695</v>
      </c>
      <c r="E24" s="38" t="s">
        <v>2696</v>
      </c>
      <c r="F24" s="38" t="s">
        <v>2697</v>
      </c>
      <c r="G24" s="38" t="s">
        <v>1437</v>
      </c>
      <c r="H24" s="34">
        <v>6</v>
      </c>
      <c r="I24" s="34">
        <v>1</v>
      </c>
      <c r="J24" s="34">
        <v>1.1000000000000001</v>
      </c>
      <c r="K24" s="34" t="s">
        <v>33</v>
      </c>
      <c r="L24" s="34">
        <v>0</v>
      </c>
      <c r="M24" s="34">
        <v>0</v>
      </c>
      <c r="N24" s="39" t="s">
        <v>2607</v>
      </c>
      <c r="O24" s="38" t="s">
        <v>2698</v>
      </c>
      <c r="P24" s="38" t="s">
        <v>2699</v>
      </c>
    </row>
    <row r="25" spans="1:16" s="4" customFormat="1" ht="69" customHeight="1" x14ac:dyDescent="0.25">
      <c r="A25" s="96">
        <v>21</v>
      </c>
      <c r="B25" s="38" t="s">
        <v>754</v>
      </c>
      <c r="C25" s="38" t="s">
        <v>338</v>
      </c>
      <c r="D25" s="38" t="s">
        <v>2700</v>
      </c>
      <c r="E25" s="38" t="s">
        <v>1435</v>
      </c>
      <c r="F25" s="38" t="s">
        <v>1436</v>
      </c>
      <c r="G25" s="38" t="s">
        <v>1437</v>
      </c>
      <c r="H25" s="34">
        <v>6</v>
      </c>
      <c r="I25" s="34">
        <v>1</v>
      </c>
      <c r="J25" s="34">
        <v>1.1000000000000001</v>
      </c>
      <c r="K25" s="34" t="s">
        <v>33</v>
      </c>
      <c r="L25" s="34">
        <v>0</v>
      </c>
      <c r="M25" s="34">
        <v>0</v>
      </c>
      <c r="N25" s="39" t="s">
        <v>2607</v>
      </c>
      <c r="O25" s="38" t="s">
        <v>1438</v>
      </c>
      <c r="P25" s="38" t="s">
        <v>2701</v>
      </c>
    </row>
    <row r="26" spans="1:16" s="4" customFormat="1" ht="66.75" customHeight="1" x14ac:dyDescent="0.25">
      <c r="A26" s="96">
        <v>22</v>
      </c>
      <c r="B26" s="38" t="s">
        <v>754</v>
      </c>
      <c r="C26" s="38" t="s">
        <v>338</v>
      </c>
      <c r="D26" s="38" t="s">
        <v>359</v>
      </c>
      <c r="E26" s="38" t="s">
        <v>992</v>
      </c>
      <c r="F26" s="38" t="s">
        <v>991</v>
      </c>
      <c r="G26" s="38" t="s">
        <v>340</v>
      </c>
      <c r="H26" s="34">
        <v>12</v>
      </c>
      <c r="I26" s="34">
        <v>3</v>
      </c>
      <c r="J26" s="34">
        <v>1.1000000000000001</v>
      </c>
      <c r="K26" s="34" t="s">
        <v>33</v>
      </c>
      <c r="L26" s="34">
        <v>0</v>
      </c>
      <c r="M26" s="34">
        <v>0</v>
      </c>
      <c r="N26" s="39" t="s">
        <v>2607</v>
      </c>
      <c r="O26" s="38" t="s">
        <v>2336</v>
      </c>
      <c r="P26" s="38" t="s">
        <v>2702</v>
      </c>
    </row>
    <row r="27" spans="1:16" s="4" customFormat="1" ht="68.25" customHeight="1" x14ac:dyDescent="0.25">
      <c r="A27" s="96">
        <v>23</v>
      </c>
      <c r="B27" s="38" t="s">
        <v>754</v>
      </c>
      <c r="C27" s="38" t="s">
        <v>338</v>
      </c>
      <c r="D27" s="38" t="s">
        <v>360</v>
      </c>
      <c r="E27" s="38" t="s">
        <v>993</v>
      </c>
      <c r="F27" s="38" t="s">
        <v>994</v>
      </c>
      <c r="G27" s="38" t="s">
        <v>340</v>
      </c>
      <c r="H27" s="34">
        <v>12</v>
      </c>
      <c r="I27" s="34">
        <v>4</v>
      </c>
      <c r="J27" s="34">
        <v>1.1000000000000001</v>
      </c>
      <c r="K27" s="34" t="s">
        <v>33</v>
      </c>
      <c r="L27" s="34">
        <v>0</v>
      </c>
      <c r="M27" s="34">
        <v>0</v>
      </c>
      <c r="N27" s="39" t="s">
        <v>2607</v>
      </c>
      <c r="O27" s="38" t="s">
        <v>2336</v>
      </c>
      <c r="P27" s="38" t="s">
        <v>2703</v>
      </c>
    </row>
    <row r="28" spans="1:16" s="4" customFormat="1" ht="65.25" customHeight="1" x14ac:dyDescent="0.25">
      <c r="A28" s="96">
        <v>24</v>
      </c>
      <c r="B28" s="38" t="s">
        <v>754</v>
      </c>
      <c r="C28" s="38" t="s">
        <v>338</v>
      </c>
      <c r="D28" s="38" t="s">
        <v>361</v>
      </c>
      <c r="E28" s="38" t="s">
        <v>996</v>
      </c>
      <c r="F28" s="38" t="s">
        <v>995</v>
      </c>
      <c r="G28" s="38" t="s">
        <v>340</v>
      </c>
      <c r="H28" s="34">
        <v>12</v>
      </c>
      <c r="I28" s="34">
        <v>3</v>
      </c>
      <c r="J28" s="34">
        <v>1.1000000000000001</v>
      </c>
      <c r="K28" s="34" t="s">
        <v>33</v>
      </c>
      <c r="L28" s="34">
        <v>0</v>
      </c>
      <c r="M28" s="34">
        <v>0</v>
      </c>
      <c r="N28" s="39" t="s">
        <v>2607</v>
      </c>
      <c r="O28" s="38" t="s">
        <v>2336</v>
      </c>
      <c r="P28" s="38" t="s">
        <v>2704</v>
      </c>
    </row>
    <row r="29" spans="1:16" s="4" customFormat="1" ht="68.25" customHeight="1" x14ac:dyDescent="0.25">
      <c r="A29" s="96">
        <v>25</v>
      </c>
      <c r="B29" s="38" t="s">
        <v>754</v>
      </c>
      <c r="C29" s="38" t="s">
        <v>338</v>
      </c>
      <c r="D29" s="38" t="s">
        <v>362</v>
      </c>
      <c r="E29" s="38" t="s">
        <v>997</v>
      </c>
      <c r="F29" s="38" t="s">
        <v>999</v>
      </c>
      <c r="G29" s="38" t="s">
        <v>340</v>
      </c>
      <c r="H29" s="34">
        <v>12</v>
      </c>
      <c r="I29" s="34">
        <v>4</v>
      </c>
      <c r="J29" s="34">
        <v>1.1000000000000001</v>
      </c>
      <c r="K29" s="34" t="s">
        <v>33</v>
      </c>
      <c r="L29" s="34">
        <v>0</v>
      </c>
      <c r="M29" s="34">
        <v>0</v>
      </c>
      <c r="N29" s="39" t="s">
        <v>2607</v>
      </c>
      <c r="O29" s="38" t="s">
        <v>2336</v>
      </c>
      <c r="P29" s="38" t="s">
        <v>2705</v>
      </c>
    </row>
    <row r="30" spans="1:16" s="4" customFormat="1" ht="68.25" customHeight="1" x14ac:dyDescent="0.25">
      <c r="A30" s="96">
        <v>26</v>
      </c>
      <c r="B30" s="38" t="s">
        <v>754</v>
      </c>
      <c r="C30" s="38" t="s">
        <v>338</v>
      </c>
      <c r="D30" s="38" t="s">
        <v>363</v>
      </c>
      <c r="E30" s="38" t="s">
        <v>998</v>
      </c>
      <c r="F30" s="38" t="s">
        <v>1000</v>
      </c>
      <c r="G30" s="38" t="s">
        <v>340</v>
      </c>
      <c r="H30" s="34">
        <v>24</v>
      </c>
      <c r="I30" s="34">
        <v>8</v>
      </c>
      <c r="J30" s="34">
        <v>1.1000000000000001</v>
      </c>
      <c r="K30" s="34" t="s">
        <v>33</v>
      </c>
      <c r="L30" s="34">
        <v>0</v>
      </c>
      <c r="M30" s="34">
        <v>0</v>
      </c>
      <c r="N30" s="39" t="s">
        <v>2607</v>
      </c>
      <c r="O30" s="38" t="s">
        <v>2336</v>
      </c>
      <c r="P30" s="38" t="s">
        <v>2706</v>
      </c>
    </row>
    <row r="31" spans="1:16" s="4" customFormat="1" ht="69.75" customHeight="1" x14ac:dyDescent="0.25">
      <c r="A31" s="96">
        <v>27</v>
      </c>
      <c r="B31" s="38" t="s">
        <v>754</v>
      </c>
      <c r="C31" s="38" t="s">
        <v>338</v>
      </c>
      <c r="D31" s="38" t="s">
        <v>364</v>
      </c>
      <c r="E31" s="38" t="s">
        <v>1001</v>
      </c>
      <c r="F31" s="38" t="s">
        <v>1002</v>
      </c>
      <c r="G31" s="38" t="s">
        <v>340</v>
      </c>
      <c r="H31" s="34">
        <v>12</v>
      </c>
      <c r="I31" s="34">
        <v>3</v>
      </c>
      <c r="J31" s="34">
        <v>1.1000000000000001</v>
      </c>
      <c r="K31" s="34" t="s">
        <v>33</v>
      </c>
      <c r="L31" s="34">
        <v>0</v>
      </c>
      <c r="M31" s="34">
        <v>0</v>
      </c>
      <c r="N31" s="39" t="s">
        <v>2607</v>
      </c>
      <c r="O31" s="38" t="s">
        <v>2336</v>
      </c>
      <c r="P31" s="38" t="s">
        <v>2707</v>
      </c>
    </row>
    <row r="32" spans="1:16" s="4" customFormat="1" ht="64.5" customHeight="1" x14ac:dyDescent="0.25">
      <c r="A32" s="96">
        <v>28</v>
      </c>
      <c r="B32" s="38" t="s">
        <v>754</v>
      </c>
      <c r="C32" s="38" t="s">
        <v>338</v>
      </c>
      <c r="D32" s="38" t="s">
        <v>365</v>
      </c>
      <c r="E32" s="38" t="s">
        <v>1003</v>
      </c>
      <c r="F32" s="38" t="s">
        <v>1004</v>
      </c>
      <c r="G32" s="38" t="s">
        <v>340</v>
      </c>
      <c r="H32" s="34">
        <v>12</v>
      </c>
      <c r="I32" s="34">
        <v>4</v>
      </c>
      <c r="J32" s="34">
        <v>1.1000000000000001</v>
      </c>
      <c r="K32" s="34" t="s">
        <v>33</v>
      </c>
      <c r="L32" s="34">
        <v>0</v>
      </c>
      <c r="M32" s="34">
        <v>0</v>
      </c>
      <c r="N32" s="39" t="s">
        <v>2607</v>
      </c>
      <c r="O32" s="38" t="s">
        <v>2336</v>
      </c>
      <c r="P32" s="38" t="s">
        <v>2708</v>
      </c>
    </row>
    <row r="33" spans="1:16" s="4" customFormat="1" ht="69.75" customHeight="1" x14ac:dyDescent="0.25">
      <c r="A33" s="96">
        <v>29</v>
      </c>
      <c r="B33" s="38" t="s">
        <v>754</v>
      </c>
      <c r="C33" s="38" t="s">
        <v>338</v>
      </c>
      <c r="D33" s="38" t="s">
        <v>366</v>
      </c>
      <c r="E33" s="38" t="s">
        <v>1006</v>
      </c>
      <c r="F33" s="38" t="s">
        <v>1005</v>
      </c>
      <c r="G33" s="38" t="s">
        <v>340</v>
      </c>
      <c r="H33" s="34">
        <v>12</v>
      </c>
      <c r="I33" s="34">
        <v>8</v>
      </c>
      <c r="J33" s="34">
        <v>1.1000000000000001</v>
      </c>
      <c r="K33" s="34" t="s">
        <v>33</v>
      </c>
      <c r="L33" s="34">
        <v>0</v>
      </c>
      <c r="M33" s="34">
        <v>0</v>
      </c>
      <c r="N33" s="39" t="s">
        <v>2607</v>
      </c>
      <c r="O33" s="38" t="s">
        <v>2336</v>
      </c>
      <c r="P33" s="38" t="s">
        <v>2709</v>
      </c>
    </row>
    <row r="34" spans="1:16" s="4" customFormat="1" ht="66" customHeight="1" x14ac:dyDescent="0.25">
      <c r="A34" s="96">
        <v>30</v>
      </c>
      <c r="B34" s="38" t="s">
        <v>754</v>
      </c>
      <c r="C34" s="38" t="s">
        <v>338</v>
      </c>
      <c r="D34" s="38" t="s">
        <v>367</v>
      </c>
      <c r="E34" s="38" t="s">
        <v>1007</v>
      </c>
      <c r="F34" s="38" t="s">
        <v>1008</v>
      </c>
      <c r="G34" s="38" t="s">
        <v>340</v>
      </c>
      <c r="H34" s="34">
        <v>12</v>
      </c>
      <c r="I34" s="34">
        <v>5</v>
      </c>
      <c r="J34" s="34">
        <v>1.1000000000000001</v>
      </c>
      <c r="K34" s="34" t="s">
        <v>33</v>
      </c>
      <c r="L34" s="34">
        <v>0</v>
      </c>
      <c r="M34" s="34">
        <v>0</v>
      </c>
      <c r="N34" s="39" t="s">
        <v>2607</v>
      </c>
      <c r="O34" s="38" t="s">
        <v>2336</v>
      </c>
      <c r="P34" s="38" t="s">
        <v>2710</v>
      </c>
    </row>
    <row r="35" spans="1:16" s="4" customFormat="1" ht="63.75" customHeight="1" x14ac:dyDescent="0.25">
      <c r="A35" s="96">
        <v>31</v>
      </c>
      <c r="B35" s="38" t="s">
        <v>754</v>
      </c>
      <c r="C35" s="38" t="s">
        <v>338</v>
      </c>
      <c r="D35" s="38" t="s">
        <v>368</v>
      </c>
      <c r="E35" s="38" t="s">
        <v>1010</v>
      </c>
      <c r="F35" s="38" t="s">
        <v>1009</v>
      </c>
      <c r="G35" s="38" t="s">
        <v>340</v>
      </c>
      <c r="H35" s="34">
        <v>24</v>
      </c>
      <c r="I35" s="34">
        <v>7</v>
      </c>
      <c r="J35" s="34">
        <v>1.1000000000000001</v>
      </c>
      <c r="K35" s="34" t="s">
        <v>33</v>
      </c>
      <c r="L35" s="34">
        <v>0</v>
      </c>
      <c r="M35" s="34">
        <v>0</v>
      </c>
      <c r="N35" s="39" t="s">
        <v>2607</v>
      </c>
      <c r="O35" s="38" t="s">
        <v>2336</v>
      </c>
      <c r="P35" s="38" t="s">
        <v>2711</v>
      </c>
    </row>
    <row r="36" spans="1:16" s="4" customFormat="1" ht="66.75" customHeight="1" x14ac:dyDescent="0.25">
      <c r="A36" s="96">
        <v>32</v>
      </c>
      <c r="B36" s="38" t="s">
        <v>754</v>
      </c>
      <c r="C36" s="38" t="s">
        <v>338</v>
      </c>
      <c r="D36" s="38" t="s">
        <v>369</v>
      </c>
      <c r="E36" s="38" t="s">
        <v>1011</v>
      </c>
      <c r="F36" s="38" t="s">
        <v>1012</v>
      </c>
      <c r="G36" s="38" t="s">
        <v>340</v>
      </c>
      <c r="H36" s="34">
        <v>15</v>
      </c>
      <c r="I36" s="34">
        <v>4</v>
      </c>
      <c r="J36" s="34">
        <v>1.1000000000000001</v>
      </c>
      <c r="K36" s="34" t="s">
        <v>33</v>
      </c>
      <c r="L36" s="34">
        <v>0</v>
      </c>
      <c r="M36" s="34">
        <v>0</v>
      </c>
      <c r="N36" s="39" t="s">
        <v>2607</v>
      </c>
      <c r="O36" s="38" t="s">
        <v>2336</v>
      </c>
      <c r="P36" s="38" t="s">
        <v>2712</v>
      </c>
    </row>
    <row r="37" spans="1:16" s="4" customFormat="1" ht="66.75" customHeight="1" x14ac:dyDescent="0.25">
      <c r="A37" s="96">
        <v>33</v>
      </c>
      <c r="B37" s="38" t="s">
        <v>754</v>
      </c>
      <c r="C37" s="38" t="s">
        <v>338</v>
      </c>
      <c r="D37" s="38" t="s">
        <v>370</v>
      </c>
      <c r="E37" s="38" t="s">
        <v>1014</v>
      </c>
      <c r="F37" s="38" t="s">
        <v>1013</v>
      </c>
      <c r="G37" s="38" t="s">
        <v>340</v>
      </c>
      <c r="H37" s="34">
        <v>24</v>
      </c>
      <c r="I37" s="34">
        <v>6</v>
      </c>
      <c r="J37" s="34">
        <v>1.1000000000000001</v>
      </c>
      <c r="K37" s="34" t="s">
        <v>33</v>
      </c>
      <c r="L37" s="34">
        <v>0</v>
      </c>
      <c r="M37" s="34">
        <v>0</v>
      </c>
      <c r="N37" s="39" t="s">
        <v>2607</v>
      </c>
      <c r="O37" s="38" t="s">
        <v>2336</v>
      </c>
      <c r="P37" s="38" t="s">
        <v>2713</v>
      </c>
    </row>
    <row r="38" spans="1:16" s="4" customFormat="1" ht="67.5" customHeight="1" x14ac:dyDescent="0.25">
      <c r="A38" s="96">
        <v>34</v>
      </c>
      <c r="B38" s="38" t="s">
        <v>754</v>
      </c>
      <c r="C38" s="38" t="s">
        <v>338</v>
      </c>
      <c r="D38" s="38" t="s">
        <v>371</v>
      </c>
      <c r="E38" s="38" t="s">
        <v>1016</v>
      </c>
      <c r="F38" s="38" t="s">
        <v>1015</v>
      </c>
      <c r="G38" s="38" t="s">
        <v>340</v>
      </c>
      <c r="H38" s="34">
        <v>12</v>
      </c>
      <c r="I38" s="34">
        <v>3</v>
      </c>
      <c r="J38" s="34">
        <v>1.1000000000000001</v>
      </c>
      <c r="K38" s="34" t="s">
        <v>33</v>
      </c>
      <c r="L38" s="34">
        <v>0</v>
      </c>
      <c r="M38" s="34">
        <v>0</v>
      </c>
      <c r="N38" s="39" t="s">
        <v>2607</v>
      </c>
      <c r="O38" s="38" t="s">
        <v>2336</v>
      </c>
      <c r="P38" s="38" t="s">
        <v>2714</v>
      </c>
    </row>
    <row r="39" spans="1:16" s="4" customFormat="1" ht="66.75" customHeight="1" x14ac:dyDescent="0.25">
      <c r="A39" s="96">
        <v>35</v>
      </c>
      <c r="B39" s="38" t="s">
        <v>754</v>
      </c>
      <c r="C39" s="38" t="s">
        <v>338</v>
      </c>
      <c r="D39" s="38" t="s">
        <v>372</v>
      </c>
      <c r="E39" s="38" t="s">
        <v>1017</v>
      </c>
      <c r="F39" s="38" t="s">
        <v>1018</v>
      </c>
      <c r="G39" s="38" t="s">
        <v>340</v>
      </c>
      <c r="H39" s="34">
        <v>12</v>
      </c>
      <c r="I39" s="34">
        <v>4</v>
      </c>
      <c r="J39" s="34">
        <v>1.1000000000000001</v>
      </c>
      <c r="K39" s="34" t="s">
        <v>33</v>
      </c>
      <c r="L39" s="34">
        <v>0</v>
      </c>
      <c r="M39" s="34">
        <v>0</v>
      </c>
      <c r="N39" s="39" t="s">
        <v>2607</v>
      </c>
      <c r="O39" s="38" t="s">
        <v>2336</v>
      </c>
      <c r="P39" s="38" t="s">
        <v>2715</v>
      </c>
    </row>
    <row r="40" spans="1:16" s="4" customFormat="1" ht="65.25" customHeight="1" x14ac:dyDescent="0.25">
      <c r="A40" s="96">
        <v>36</v>
      </c>
      <c r="B40" s="38" t="s">
        <v>754</v>
      </c>
      <c r="C40" s="38" t="s">
        <v>338</v>
      </c>
      <c r="D40" s="38" t="s">
        <v>373</v>
      </c>
      <c r="E40" s="38" t="s">
        <v>1020</v>
      </c>
      <c r="F40" s="38" t="s">
        <v>1019</v>
      </c>
      <c r="G40" s="38" t="s">
        <v>340</v>
      </c>
      <c r="H40" s="34">
        <v>24</v>
      </c>
      <c r="I40" s="34">
        <v>8</v>
      </c>
      <c r="J40" s="34">
        <v>1.1000000000000001</v>
      </c>
      <c r="K40" s="34" t="s">
        <v>33</v>
      </c>
      <c r="L40" s="34">
        <v>0</v>
      </c>
      <c r="M40" s="34">
        <v>0</v>
      </c>
      <c r="N40" s="39" t="s">
        <v>2607</v>
      </c>
      <c r="O40" s="38" t="s">
        <v>2336</v>
      </c>
      <c r="P40" s="38" t="s">
        <v>2716</v>
      </c>
    </row>
    <row r="41" spans="1:16" s="4" customFormat="1" ht="65.25" customHeight="1" x14ac:dyDescent="0.25">
      <c r="A41" s="96">
        <v>37</v>
      </c>
      <c r="B41" s="38" t="s">
        <v>754</v>
      </c>
      <c r="C41" s="38" t="s">
        <v>338</v>
      </c>
      <c r="D41" s="38" t="s">
        <v>374</v>
      </c>
      <c r="E41" s="38" t="s">
        <v>1113</v>
      </c>
      <c r="F41" s="38" t="s">
        <v>1114</v>
      </c>
      <c r="G41" s="38" t="s">
        <v>340</v>
      </c>
      <c r="H41" s="34">
        <v>12</v>
      </c>
      <c r="I41" s="34">
        <v>5</v>
      </c>
      <c r="J41" s="34">
        <v>1.1000000000000001</v>
      </c>
      <c r="K41" s="34" t="s">
        <v>33</v>
      </c>
      <c r="L41" s="34">
        <v>0</v>
      </c>
      <c r="M41" s="34">
        <v>0</v>
      </c>
      <c r="N41" s="39" t="s">
        <v>2607</v>
      </c>
      <c r="O41" s="38" t="s">
        <v>2336</v>
      </c>
      <c r="P41" s="38" t="s">
        <v>2717</v>
      </c>
    </row>
    <row r="42" spans="1:16" s="4" customFormat="1" ht="67.5" customHeight="1" x14ac:dyDescent="0.25">
      <c r="A42" s="96">
        <v>38</v>
      </c>
      <c r="B42" s="38" t="s">
        <v>754</v>
      </c>
      <c r="C42" s="38" t="s">
        <v>338</v>
      </c>
      <c r="D42" s="38" t="s">
        <v>375</v>
      </c>
      <c r="E42" s="38" t="s">
        <v>1115</v>
      </c>
      <c r="F42" s="38" t="s">
        <v>1116</v>
      </c>
      <c r="G42" s="38" t="s">
        <v>340</v>
      </c>
      <c r="H42" s="34">
        <v>12</v>
      </c>
      <c r="I42" s="34">
        <v>4</v>
      </c>
      <c r="J42" s="34">
        <v>1.1000000000000001</v>
      </c>
      <c r="K42" s="34" t="s">
        <v>33</v>
      </c>
      <c r="L42" s="34">
        <v>0</v>
      </c>
      <c r="M42" s="34">
        <v>0</v>
      </c>
      <c r="N42" s="39" t="s">
        <v>2607</v>
      </c>
      <c r="O42" s="38" t="s">
        <v>2336</v>
      </c>
      <c r="P42" s="38" t="s">
        <v>2718</v>
      </c>
    </row>
    <row r="43" spans="1:16" s="4" customFormat="1" ht="67.5" customHeight="1" x14ac:dyDescent="0.25">
      <c r="A43" s="96">
        <v>39</v>
      </c>
      <c r="B43" s="38" t="s">
        <v>754</v>
      </c>
      <c r="C43" s="38" t="s">
        <v>338</v>
      </c>
      <c r="D43" s="38" t="s">
        <v>376</v>
      </c>
      <c r="E43" s="38" t="s">
        <v>1117</v>
      </c>
      <c r="F43" s="38" t="s">
        <v>1118</v>
      </c>
      <c r="G43" s="38" t="s">
        <v>340</v>
      </c>
      <c r="H43" s="34">
        <v>12</v>
      </c>
      <c r="I43" s="34">
        <v>4</v>
      </c>
      <c r="J43" s="34">
        <v>1.1000000000000001</v>
      </c>
      <c r="K43" s="34" t="s">
        <v>33</v>
      </c>
      <c r="L43" s="34">
        <v>0</v>
      </c>
      <c r="M43" s="34">
        <v>0</v>
      </c>
      <c r="N43" s="39" t="s">
        <v>2607</v>
      </c>
      <c r="O43" s="38" t="s">
        <v>2336</v>
      </c>
      <c r="P43" s="38" t="s">
        <v>2719</v>
      </c>
    </row>
    <row r="44" spans="1:16" s="4" customFormat="1" ht="69" customHeight="1" x14ac:dyDescent="0.25">
      <c r="A44" s="96">
        <v>40</v>
      </c>
      <c r="B44" s="38" t="s">
        <v>754</v>
      </c>
      <c r="C44" s="38" t="s">
        <v>338</v>
      </c>
      <c r="D44" s="38" t="s">
        <v>377</v>
      </c>
      <c r="E44" s="38" t="s">
        <v>1119</v>
      </c>
      <c r="F44" s="38" t="s">
        <v>1120</v>
      </c>
      <c r="G44" s="38" t="s">
        <v>340</v>
      </c>
      <c r="H44" s="34">
        <v>12</v>
      </c>
      <c r="I44" s="34">
        <v>6</v>
      </c>
      <c r="J44" s="34">
        <v>1.1000000000000001</v>
      </c>
      <c r="K44" s="34" t="s">
        <v>33</v>
      </c>
      <c r="L44" s="34">
        <v>0</v>
      </c>
      <c r="M44" s="34">
        <v>0</v>
      </c>
      <c r="N44" s="39" t="s">
        <v>2607</v>
      </c>
      <c r="O44" s="38" t="s">
        <v>2336</v>
      </c>
      <c r="P44" s="38" t="s">
        <v>2720</v>
      </c>
    </row>
    <row r="45" spans="1:16" s="4" customFormat="1" ht="75" customHeight="1" x14ac:dyDescent="0.25">
      <c r="A45" s="96">
        <v>41</v>
      </c>
      <c r="B45" s="38" t="s">
        <v>754</v>
      </c>
      <c r="C45" s="38" t="s">
        <v>338</v>
      </c>
      <c r="D45" s="38" t="s">
        <v>378</v>
      </c>
      <c r="E45" s="38" t="s">
        <v>1121</v>
      </c>
      <c r="F45" s="38" t="s">
        <v>1122</v>
      </c>
      <c r="G45" s="38" t="s">
        <v>340</v>
      </c>
      <c r="H45" s="34">
        <v>12</v>
      </c>
      <c r="I45" s="34">
        <v>5</v>
      </c>
      <c r="J45" s="34">
        <v>1.1000000000000001</v>
      </c>
      <c r="K45" s="34" t="s">
        <v>33</v>
      </c>
      <c r="L45" s="34">
        <v>0</v>
      </c>
      <c r="M45" s="34">
        <v>0</v>
      </c>
      <c r="N45" s="39" t="s">
        <v>2607</v>
      </c>
      <c r="O45" s="38" t="s">
        <v>2336</v>
      </c>
      <c r="P45" s="38" t="s">
        <v>2721</v>
      </c>
    </row>
    <row r="46" spans="1:16" s="4" customFormat="1" ht="75.75" customHeight="1" x14ac:dyDescent="0.25">
      <c r="A46" s="96">
        <v>42</v>
      </c>
      <c r="B46" s="38" t="s">
        <v>754</v>
      </c>
      <c r="C46" s="38" t="s">
        <v>338</v>
      </c>
      <c r="D46" s="38" t="s">
        <v>379</v>
      </c>
      <c r="E46" s="38" t="s">
        <v>1123</v>
      </c>
      <c r="F46" s="38" t="s">
        <v>1124</v>
      </c>
      <c r="G46" s="38" t="s">
        <v>380</v>
      </c>
      <c r="H46" s="34">
        <v>6</v>
      </c>
      <c r="I46" s="34">
        <v>4</v>
      </c>
      <c r="J46" s="34">
        <v>1.1000000000000001</v>
      </c>
      <c r="K46" s="34" t="s">
        <v>33</v>
      </c>
      <c r="L46" s="34">
        <v>0</v>
      </c>
      <c r="M46" s="34">
        <v>0</v>
      </c>
      <c r="N46" s="39" t="s">
        <v>2607</v>
      </c>
      <c r="O46" s="38" t="s">
        <v>2336</v>
      </c>
      <c r="P46" s="38" t="s">
        <v>2722</v>
      </c>
    </row>
    <row r="47" spans="1:16" s="4" customFormat="1" ht="72" customHeight="1" x14ac:dyDescent="0.25">
      <c r="A47" s="96">
        <v>43</v>
      </c>
      <c r="B47" s="38" t="s">
        <v>754</v>
      </c>
      <c r="C47" s="38" t="s">
        <v>338</v>
      </c>
      <c r="D47" s="38" t="s">
        <v>381</v>
      </c>
      <c r="E47" s="38" t="s">
        <v>1125</v>
      </c>
      <c r="F47" s="38" t="s">
        <v>1126</v>
      </c>
      <c r="G47" s="38" t="s">
        <v>340</v>
      </c>
      <c r="H47" s="34">
        <v>12</v>
      </c>
      <c r="I47" s="34">
        <v>4</v>
      </c>
      <c r="J47" s="34">
        <v>1.1000000000000001</v>
      </c>
      <c r="K47" s="34" t="s">
        <v>33</v>
      </c>
      <c r="L47" s="34">
        <v>0</v>
      </c>
      <c r="M47" s="34">
        <v>0</v>
      </c>
      <c r="N47" s="39" t="s">
        <v>2607</v>
      </c>
      <c r="O47" s="38" t="s">
        <v>2336</v>
      </c>
      <c r="P47" s="38" t="s">
        <v>2723</v>
      </c>
    </row>
    <row r="48" spans="1:16" s="4" customFormat="1" ht="68.25" customHeight="1" x14ac:dyDescent="0.25">
      <c r="A48" s="96">
        <v>44</v>
      </c>
      <c r="B48" s="38" t="s">
        <v>754</v>
      </c>
      <c r="C48" s="38" t="s">
        <v>338</v>
      </c>
      <c r="D48" s="38" t="s">
        <v>382</v>
      </c>
      <c r="E48" s="38" t="s">
        <v>1133</v>
      </c>
      <c r="F48" s="38" t="s">
        <v>1134</v>
      </c>
      <c r="G48" s="38" t="s">
        <v>340</v>
      </c>
      <c r="H48" s="34">
        <v>12</v>
      </c>
      <c r="I48" s="34">
        <v>4</v>
      </c>
      <c r="J48" s="34">
        <v>1.1000000000000001</v>
      </c>
      <c r="K48" s="34" t="s">
        <v>33</v>
      </c>
      <c r="L48" s="34">
        <v>0</v>
      </c>
      <c r="M48" s="34">
        <v>0</v>
      </c>
      <c r="N48" s="39" t="s">
        <v>2607</v>
      </c>
      <c r="O48" s="38" t="s">
        <v>2336</v>
      </c>
      <c r="P48" s="38" t="s">
        <v>2724</v>
      </c>
    </row>
    <row r="49" spans="1:16" s="4" customFormat="1" ht="72" customHeight="1" x14ac:dyDescent="0.25">
      <c r="A49" s="96">
        <v>45</v>
      </c>
      <c r="B49" s="38" t="s">
        <v>754</v>
      </c>
      <c r="C49" s="38" t="s">
        <v>338</v>
      </c>
      <c r="D49" s="38" t="s">
        <v>383</v>
      </c>
      <c r="E49" s="38" t="s">
        <v>1127</v>
      </c>
      <c r="F49" s="38" t="s">
        <v>1128</v>
      </c>
      <c r="G49" s="38" t="s">
        <v>340</v>
      </c>
      <c r="H49" s="34">
        <v>24</v>
      </c>
      <c r="I49" s="34">
        <v>8</v>
      </c>
      <c r="J49" s="34">
        <v>1.1000000000000001</v>
      </c>
      <c r="K49" s="34" t="s">
        <v>33</v>
      </c>
      <c r="L49" s="34">
        <v>0</v>
      </c>
      <c r="M49" s="34">
        <v>0</v>
      </c>
      <c r="N49" s="39" t="s">
        <v>2607</v>
      </c>
      <c r="O49" s="38" t="s">
        <v>2336</v>
      </c>
      <c r="P49" s="38" t="s">
        <v>2725</v>
      </c>
    </row>
    <row r="50" spans="1:16" s="4" customFormat="1" ht="66.75" customHeight="1" x14ac:dyDescent="0.25">
      <c r="A50" s="96">
        <v>46</v>
      </c>
      <c r="B50" s="38" t="s">
        <v>754</v>
      </c>
      <c r="C50" s="38" t="s">
        <v>338</v>
      </c>
      <c r="D50" s="38" t="s">
        <v>384</v>
      </c>
      <c r="E50" s="38" t="s">
        <v>1129</v>
      </c>
      <c r="F50" s="38" t="s">
        <v>1130</v>
      </c>
      <c r="G50" s="38" t="s">
        <v>340</v>
      </c>
      <c r="H50" s="34">
        <v>24</v>
      </c>
      <c r="I50" s="34">
        <v>8</v>
      </c>
      <c r="J50" s="34">
        <v>1.1000000000000001</v>
      </c>
      <c r="K50" s="34" t="s">
        <v>33</v>
      </c>
      <c r="L50" s="34">
        <v>0</v>
      </c>
      <c r="M50" s="34">
        <v>0</v>
      </c>
      <c r="N50" s="39" t="s">
        <v>2607</v>
      </c>
      <c r="O50" s="38" t="s">
        <v>2336</v>
      </c>
      <c r="P50" s="38" t="s">
        <v>2726</v>
      </c>
    </row>
    <row r="51" spans="1:16" s="4" customFormat="1" ht="67.5" customHeight="1" x14ac:dyDescent="0.25">
      <c r="A51" s="96">
        <v>47</v>
      </c>
      <c r="B51" s="38" t="s">
        <v>754</v>
      </c>
      <c r="C51" s="38" t="s">
        <v>338</v>
      </c>
      <c r="D51" s="38" t="s">
        <v>385</v>
      </c>
      <c r="E51" s="38" t="s">
        <v>1131</v>
      </c>
      <c r="F51" s="38" t="s">
        <v>1132</v>
      </c>
      <c r="G51" s="38" t="s">
        <v>340</v>
      </c>
      <c r="H51" s="34">
        <v>24</v>
      </c>
      <c r="I51" s="34">
        <v>8</v>
      </c>
      <c r="J51" s="34">
        <v>1.1000000000000001</v>
      </c>
      <c r="K51" s="34" t="s">
        <v>33</v>
      </c>
      <c r="L51" s="34">
        <v>0</v>
      </c>
      <c r="M51" s="34">
        <v>0</v>
      </c>
      <c r="N51" s="39" t="s">
        <v>2607</v>
      </c>
      <c r="O51" s="38" t="s">
        <v>2336</v>
      </c>
      <c r="P51" s="38" t="s">
        <v>2727</v>
      </c>
    </row>
    <row r="52" spans="1:16" s="4" customFormat="1" ht="70.5" customHeight="1" x14ac:dyDescent="0.25">
      <c r="A52" s="96">
        <v>48</v>
      </c>
      <c r="B52" s="38" t="s">
        <v>754</v>
      </c>
      <c r="C52" s="38" t="s">
        <v>338</v>
      </c>
      <c r="D52" s="38" t="s">
        <v>386</v>
      </c>
      <c r="E52" s="38" t="s">
        <v>1135</v>
      </c>
      <c r="F52" s="38" t="s">
        <v>1142</v>
      </c>
      <c r="G52" s="38" t="s">
        <v>340</v>
      </c>
      <c r="H52" s="34">
        <v>24</v>
      </c>
      <c r="I52" s="34">
        <v>5</v>
      </c>
      <c r="J52" s="34">
        <v>1.1000000000000001</v>
      </c>
      <c r="K52" s="34" t="s">
        <v>33</v>
      </c>
      <c r="L52" s="34">
        <v>0</v>
      </c>
      <c r="M52" s="34">
        <v>0</v>
      </c>
      <c r="N52" s="39" t="s">
        <v>2607</v>
      </c>
      <c r="O52" s="38" t="s">
        <v>2336</v>
      </c>
      <c r="P52" s="38" t="s">
        <v>2728</v>
      </c>
    </row>
    <row r="53" spans="1:16" s="4" customFormat="1" ht="68.25" customHeight="1" x14ac:dyDescent="0.25">
      <c r="A53" s="96">
        <v>49</v>
      </c>
      <c r="B53" s="38" t="s">
        <v>754</v>
      </c>
      <c r="C53" s="38" t="s">
        <v>338</v>
      </c>
      <c r="D53" s="38" t="s">
        <v>387</v>
      </c>
      <c r="E53" s="38" t="s">
        <v>1136</v>
      </c>
      <c r="F53" s="38" t="s">
        <v>1141</v>
      </c>
      <c r="G53" s="38" t="s">
        <v>340</v>
      </c>
      <c r="H53" s="34">
        <v>36</v>
      </c>
      <c r="I53" s="34">
        <v>12</v>
      </c>
      <c r="J53" s="34">
        <v>1.1000000000000001</v>
      </c>
      <c r="K53" s="34" t="s">
        <v>33</v>
      </c>
      <c r="L53" s="34">
        <v>0</v>
      </c>
      <c r="M53" s="34">
        <v>0</v>
      </c>
      <c r="N53" s="39" t="s">
        <v>2607</v>
      </c>
      <c r="O53" s="38" t="s">
        <v>2336</v>
      </c>
      <c r="P53" s="38" t="s">
        <v>2729</v>
      </c>
    </row>
    <row r="54" spans="1:16" s="4" customFormat="1" ht="66" customHeight="1" x14ac:dyDescent="0.25">
      <c r="A54" s="96">
        <v>50</v>
      </c>
      <c r="B54" s="38" t="s">
        <v>754</v>
      </c>
      <c r="C54" s="38" t="s">
        <v>338</v>
      </c>
      <c r="D54" s="38" t="s">
        <v>388</v>
      </c>
      <c r="E54" s="38" t="s">
        <v>1137</v>
      </c>
      <c r="F54" s="38" t="s">
        <v>1140</v>
      </c>
      <c r="G54" s="38" t="s">
        <v>340</v>
      </c>
      <c r="H54" s="34">
        <v>24</v>
      </c>
      <c r="I54" s="34">
        <v>8</v>
      </c>
      <c r="J54" s="34">
        <v>1.1000000000000001</v>
      </c>
      <c r="K54" s="34" t="s">
        <v>33</v>
      </c>
      <c r="L54" s="34">
        <v>0</v>
      </c>
      <c r="M54" s="34">
        <v>0</v>
      </c>
      <c r="N54" s="39" t="s">
        <v>2607</v>
      </c>
      <c r="O54" s="38" t="s">
        <v>2336</v>
      </c>
      <c r="P54" s="38" t="s">
        <v>2730</v>
      </c>
    </row>
    <row r="55" spans="1:16" s="4" customFormat="1" ht="65.25" customHeight="1" x14ac:dyDescent="0.25">
      <c r="A55" s="96">
        <v>51</v>
      </c>
      <c r="B55" s="38" t="s">
        <v>754</v>
      </c>
      <c r="C55" s="38" t="s">
        <v>338</v>
      </c>
      <c r="D55" s="38" t="s">
        <v>2731</v>
      </c>
      <c r="E55" s="38" t="s">
        <v>1138</v>
      </c>
      <c r="F55" s="38" t="s">
        <v>1139</v>
      </c>
      <c r="G55" s="38" t="s">
        <v>340</v>
      </c>
      <c r="H55" s="34">
        <v>12</v>
      </c>
      <c r="I55" s="34">
        <v>2</v>
      </c>
      <c r="J55" s="34">
        <v>1.1000000000000001</v>
      </c>
      <c r="K55" s="34" t="s">
        <v>33</v>
      </c>
      <c r="L55" s="34">
        <v>0</v>
      </c>
      <c r="M55" s="34">
        <v>0</v>
      </c>
      <c r="N55" s="39" t="s">
        <v>2607</v>
      </c>
      <c r="O55" s="38" t="s">
        <v>2336</v>
      </c>
      <c r="P55" s="38" t="s">
        <v>389</v>
      </c>
    </row>
    <row r="56" spans="1:16" s="4" customFormat="1" ht="65.25" customHeight="1" x14ac:dyDescent="0.25">
      <c r="A56" s="96">
        <v>52</v>
      </c>
      <c r="B56" s="38" t="s">
        <v>754</v>
      </c>
      <c r="C56" s="38" t="s">
        <v>338</v>
      </c>
      <c r="D56" s="38" t="s">
        <v>2732</v>
      </c>
      <c r="E56" s="38" t="s">
        <v>2733</v>
      </c>
      <c r="F56" s="38" t="s">
        <v>2734</v>
      </c>
      <c r="G56" s="38" t="s">
        <v>390</v>
      </c>
      <c r="H56" s="34">
        <v>2</v>
      </c>
      <c r="I56" s="34">
        <v>2</v>
      </c>
      <c r="J56" s="34">
        <v>1.1000000000000001</v>
      </c>
      <c r="K56" s="34" t="s">
        <v>33</v>
      </c>
      <c r="L56" s="34">
        <v>0</v>
      </c>
      <c r="M56" s="34">
        <v>0</v>
      </c>
      <c r="N56" s="39" t="s">
        <v>2607</v>
      </c>
      <c r="O56" s="38" t="s">
        <v>2336</v>
      </c>
      <c r="P56" s="38" t="s">
        <v>2735</v>
      </c>
    </row>
    <row r="57" spans="1:16" s="4" customFormat="1" ht="64.5" customHeight="1" x14ac:dyDescent="0.25">
      <c r="A57" s="96">
        <v>53</v>
      </c>
      <c r="B57" s="38" t="s">
        <v>754</v>
      </c>
      <c r="C57" s="38" t="s">
        <v>338</v>
      </c>
      <c r="D57" s="38" t="s">
        <v>2736</v>
      </c>
      <c r="E57" s="38" t="s">
        <v>1144</v>
      </c>
      <c r="F57" s="38" t="s">
        <v>1143</v>
      </c>
      <c r="G57" s="38" t="s">
        <v>340</v>
      </c>
      <c r="H57" s="34">
        <v>12</v>
      </c>
      <c r="I57" s="34">
        <v>4</v>
      </c>
      <c r="J57" s="34">
        <v>1.1000000000000001</v>
      </c>
      <c r="K57" s="34" t="s">
        <v>33</v>
      </c>
      <c r="L57" s="34">
        <v>0</v>
      </c>
      <c r="M57" s="34">
        <v>0</v>
      </c>
      <c r="N57" s="39" t="s">
        <v>2607</v>
      </c>
      <c r="O57" s="38" t="s">
        <v>2336</v>
      </c>
      <c r="P57" s="38" t="s">
        <v>2737</v>
      </c>
    </row>
    <row r="58" spans="1:16" s="4" customFormat="1" ht="66.75" customHeight="1" x14ac:dyDescent="0.25">
      <c r="A58" s="96">
        <v>54</v>
      </c>
      <c r="B58" s="38" t="s">
        <v>754</v>
      </c>
      <c r="C58" s="38" t="s">
        <v>338</v>
      </c>
      <c r="D58" s="38" t="s">
        <v>2738</v>
      </c>
      <c r="E58" s="38" t="s">
        <v>1145</v>
      </c>
      <c r="F58" s="38" t="s">
        <v>1146</v>
      </c>
      <c r="G58" s="38" t="s">
        <v>340</v>
      </c>
      <c r="H58" s="34">
        <v>12</v>
      </c>
      <c r="I58" s="34">
        <v>3</v>
      </c>
      <c r="J58" s="34">
        <v>1.1000000000000001</v>
      </c>
      <c r="K58" s="34" t="s">
        <v>33</v>
      </c>
      <c r="L58" s="34">
        <v>0</v>
      </c>
      <c r="M58" s="34">
        <v>0</v>
      </c>
      <c r="N58" s="39" t="s">
        <v>2607</v>
      </c>
      <c r="O58" s="38" t="s">
        <v>2336</v>
      </c>
      <c r="P58" s="38" t="s">
        <v>391</v>
      </c>
    </row>
    <row r="59" spans="1:16" s="4" customFormat="1" ht="64.5" customHeight="1" x14ac:dyDescent="0.25">
      <c r="A59" s="96">
        <v>55</v>
      </c>
      <c r="B59" s="38" t="s">
        <v>754</v>
      </c>
      <c r="C59" s="38" t="s">
        <v>338</v>
      </c>
      <c r="D59" s="38" t="s">
        <v>2739</v>
      </c>
      <c r="E59" s="38" t="s">
        <v>1147</v>
      </c>
      <c r="F59" s="38" t="s">
        <v>1148</v>
      </c>
      <c r="G59" s="38" t="s">
        <v>20</v>
      </c>
      <c r="H59" s="34">
        <v>6</v>
      </c>
      <c r="I59" s="34">
        <v>2</v>
      </c>
      <c r="J59" s="34">
        <v>1.1000000000000001</v>
      </c>
      <c r="K59" s="34" t="s">
        <v>33</v>
      </c>
      <c r="L59" s="34">
        <v>0</v>
      </c>
      <c r="M59" s="34">
        <v>0</v>
      </c>
      <c r="N59" s="39" t="s">
        <v>2607</v>
      </c>
      <c r="O59" s="38" t="s">
        <v>2336</v>
      </c>
      <c r="P59" s="38" t="s">
        <v>392</v>
      </c>
    </row>
    <row r="60" spans="1:16" s="4" customFormat="1" ht="69.75" customHeight="1" x14ac:dyDescent="0.25">
      <c r="A60" s="96">
        <v>56</v>
      </c>
      <c r="B60" s="38" t="s">
        <v>754</v>
      </c>
      <c r="C60" s="38" t="s">
        <v>338</v>
      </c>
      <c r="D60" s="38" t="s">
        <v>2740</v>
      </c>
      <c r="E60" s="38" t="s">
        <v>1150</v>
      </c>
      <c r="F60" s="38" t="s">
        <v>1149</v>
      </c>
      <c r="G60" s="38" t="s">
        <v>340</v>
      </c>
      <c r="H60" s="34">
        <v>12</v>
      </c>
      <c r="I60" s="34">
        <v>5</v>
      </c>
      <c r="J60" s="34">
        <v>1.1000000000000001</v>
      </c>
      <c r="K60" s="34" t="s">
        <v>33</v>
      </c>
      <c r="L60" s="34">
        <v>0</v>
      </c>
      <c r="M60" s="34">
        <v>0</v>
      </c>
      <c r="N60" s="39" t="s">
        <v>2607</v>
      </c>
      <c r="O60" s="38" t="s">
        <v>2336</v>
      </c>
      <c r="P60" s="38" t="s">
        <v>2741</v>
      </c>
    </row>
    <row r="61" spans="1:16" s="4" customFormat="1" ht="64.5" customHeight="1" x14ac:dyDescent="0.25">
      <c r="A61" s="96">
        <v>57</v>
      </c>
      <c r="B61" s="38" t="s">
        <v>754</v>
      </c>
      <c r="C61" s="38" t="s">
        <v>338</v>
      </c>
      <c r="D61" s="38" t="s">
        <v>2742</v>
      </c>
      <c r="E61" s="38" t="s">
        <v>1151</v>
      </c>
      <c r="F61" s="38" t="s">
        <v>1153</v>
      </c>
      <c r="G61" s="38" t="s">
        <v>340</v>
      </c>
      <c r="H61" s="34">
        <v>6</v>
      </c>
      <c r="I61" s="34">
        <v>3</v>
      </c>
      <c r="J61" s="34">
        <v>1.1000000000000001</v>
      </c>
      <c r="K61" s="34" t="s">
        <v>33</v>
      </c>
      <c r="L61" s="34">
        <v>0</v>
      </c>
      <c r="M61" s="34">
        <v>0</v>
      </c>
      <c r="N61" s="39" t="s">
        <v>2607</v>
      </c>
      <c r="O61" s="38" t="s">
        <v>2336</v>
      </c>
      <c r="P61" s="38" t="s">
        <v>393</v>
      </c>
    </row>
    <row r="62" spans="1:16" s="4" customFormat="1" ht="66" customHeight="1" x14ac:dyDescent="0.25">
      <c r="A62" s="96">
        <v>58</v>
      </c>
      <c r="B62" s="38" t="s">
        <v>754</v>
      </c>
      <c r="C62" s="38" t="s">
        <v>338</v>
      </c>
      <c r="D62" s="38" t="s">
        <v>2743</v>
      </c>
      <c r="E62" s="38" t="s">
        <v>1152</v>
      </c>
      <c r="F62" s="38" t="s">
        <v>955</v>
      </c>
      <c r="G62" s="38" t="s">
        <v>340</v>
      </c>
      <c r="H62" s="34">
        <v>12</v>
      </c>
      <c r="I62" s="34">
        <v>5</v>
      </c>
      <c r="J62" s="34">
        <v>1.1000000000000001</v>
      </c>
      <c r="K62" s="34" t="s">
        <v>33</v>
      </c>
      <c r="L62" s="34">
        <v>0</v>
      </c>
      <c r="M62" s="34">
        <v>0</v>
      </c>
      <c r="N62" s="39" t="s">
        <v>2607</v>
      </c>
      <c r="O62" s="38" t="s">
        <v>2336</v>
      </c>
      <c r="P62" s="38" t="s">
        <v>394</v>
      </c>
    </row>
    <row r="63" spans="1:16" s="4" customFormat="1" ht="67.5" customHeight="1" x14ac:dyDescent="0.25">
      <c r="A63" s="96">
        <v>59</v>
      </c>
      <c r="B63" s="38" t="s">
        <v>754</v>
      </c>
      <c r="C63" s="38" t="s">
        <v>338</v>
      </c>
      <c r="D63" s="38" t="s">
        <v>2333</v>
      </c>
      <c r="E63" s="38" t="s">
        <v>1154</v>
      </c>
      <c r="F63" s="38" t="s">
        <v>1155</v>
      </c>
      <c r="G63" s="38" t="s">
        <v>340</v>
      </c>
      <c r="H63" s="34">
        <v>12</v>
      </c>
      <c r="I63" s="34">
        <v>4</v>
      </c>
      <c r="J63" s="34">
        <v>1.1000000000000001</v>
      </c>
      <c r="K63" s="34" t="s">
        <v>33</v>
      </c>
      <c r="L63" s="34">
        <v>0</v>
      </c>
      <c r="M63" s="34">
        <v>0</v>
      </c>
      <c r="N63" s="39" t="s">
        <v>2607</v>
      </c>
      <c r="O63" s="38" t="s">
        <v>2336</v>
      </c>
      <c r="P63" s="38" t="s">
        <v>2608</v>
      </c>
    </row>
    <row r="64" spans="1:16" s="4" customFormat="1" ht="69.75" customHeight="1" x14ac:dyDescent="0.25">
      <c r="A64" s="96">
        <v>60</v>
      </c>
      <c r="B64" s="38" t="s">
        <v>754</v>
      </c>
      <c r="C64" s="38" t="s">
        <v>338</v>
      </c>
      <c r="D64" s="38" t="s">
        <v>2334</v>
      </c>
      <c r="E64" s="38" t="s">
        <v>1157</v>
      </c>
      <c r="F64" s="38" t="s">
        <v>1156</v>
      </c>
      <c r="G64" s="38" t="s">
        <v>340</v>
      </c>
      <c r="H64" s="34">
        <v>24</v>
      </c>
      <c r="I64" s="34">
        <v>6</v>
      </c>
      <c r="J64" s="34">
        <v>1.1000000000000001</v>
      </c>
      <c r="K64" s="34" t="s">
        <v>33</v>
      </c>
      <c r="L64" s="34">
        <v>0</v>
      </c>
      <c r="M64" s="34">
        <v>0</v>
      </c>
      <c r="N64" s="39" t="s">
        <v>2607</v>
      </c>
      <c r="O64" s="38" t="s">
        <v>2336</v>
      </c>
      <c r="P64" s="38" t="s">
        <v>2744</v>
      </c>
    </row>
    <row r="65" spans="1:16" s="4" customFormat="1" ht="71.25" customHeight="1" x14ac:dyDescent="0.25">
      <c r="A65" s="96">
        <v>61</v>
      </c>
      <c r="B65" s="38" t="s">
        <v>754</v>
      </c>
      <c r="C65" s="38" t="s">
        <v>338</v>
      </c>
      <c r="D65" s="38" t="s">
        <v>2335</v>
      </c>
      <c r="E65" s="38" t="s">
        <v>1158</v>
      </c>
      <c r="F65" s="38" t="s">
        <v>1159</v>
      </c>
      <c r="G65" s="38" t="s">
        <v>340</v>
      </c>
      <c r="H65" s="34">
        <v>12</v>
      </c>
      <c r="I65" s="34">
        <v>2</v>
      </c>
      <c r="J65" s="34">
        <v>1.1000000000000001</v>
      </c>
      <c r="K65" s="34" t="s">
        <v>33</v>
      </c>
      <c r="L65" s="34">
        <v>0</v>
      </c>
      <c r="M65" s="34">
        <v>0</v>
      </c>
      <c r="N65" s="39" t="s">
        <v>2607</v>
      </c>
      <c r="O65" s="38" t="s">
        <v>2336</v>
      </c>
      <c r="P65" s="38" t="s">
        <v>2609</v>
      </c>
    </row>
    <row r="66" spans="1:16" s="4" customFormat="1" ht="71.25" customHeight="1" x14ac:dyDescent="0.25">
      <c r="A66" s="96">
        <v>62</v>
      </c>
      <c r="B66" s="38" t="s">
        <v>754</v>
      </c>
      <c r="C66" s="38" t="s">
        <v>338</v>
      </c>
      <c r="D66" s="38" t="s">
        <v>2340</v>
      </c>
      <c r="E66" s="38" t="s">
        <v>1161</v>
      </c>
      <c r="F66" s="38" t="s">
        <v>1160</v>
      </c>
      <c r="G66" s="38" t="s">
        <v>340</v>
      </c>
      <c r="H66" s="34">
        <v>12</v>
      </c>
      <c r="I66" s="34">
        <v>5</v>
      </c>
      <c r="J66" s="34">
        <v>1.1000000000000001</v>
      </c>
      <c r="K66" s="34" t="s">
        <v>33</v>
      </c>
      <c r="L66" s="34">
        <v>0</v>
      </c>
      <c r="M66" s="34">
        <v>0</v>
      </c>
      <c r="N66" s="39" t="s">
        <v>2607</v>
      </c>
      <c r="O66" s="38" t="s">
        <v>2336</v>
      </c>
      <c r="P66" s="38" t="s">
        <v>2745</v>
      </c>
    </row>
    <row r="67" spans="1:16" s="4" customFormat="1" ht="66.75" customHeight="1" x14ac:dyDescent="0.25">
      <c r="A67" s="96">
        <v>63</v>
      </c>
      <c r="B67" s="38" t="s">
        <v>754</v>
      </c>
      <c r="C67" s="38" t="s">
        <v>338</v>
      </c>
      <c r="D67" s="38" t="s">
        <v>2341</v>
      </c>
      <c r="E67" s="38" t="s">
        <v>1162</v>
      </c>
      <c r="F67" s="38" t="s">
        <v>1163</v>
      </c>
      <c r="G67" s="38" t="s">
        <v>340</v>
      </c>
      <c r="H67" s="34">
        <v>12</v>
      </c>
      <c r="I67" s="34">
        <v>3</v>
      </c>
      <c r="J67" s="34">
        <v>1.1000000000000001</v>
      </c>
      <c r="K67" s="34" t="s">
        <v>33</v>
      </c>
      <c r="L67" s="34">
        <v>0</v>
      </c>
      <c r="M67" s="34">
        <v>0</v>
      </c>
      <c r="N67" s="39" t="s">
        <v>2607</v>
      </c>
      <c r="O67" s="38" t="s">
        <v>2336</v>
      </c>
      <c r="P67" s="38" t="s">
        <v>2746</v>
      </c>
    </row>
    <row r="68" spans="1:16" s="4" customFormat="1" ht="66.75" customHeight="1" x14ac:dyDescent="0.25">
      <c r="A68" s="96">
        <v>64</v>
      </c>
      <c r="B68" s="38" t="s">
        <v>754</v>
      </c>
      <c r="C68" s="38" t="s">
        <v>338</v>
      </c>
      <c r="D68" s="38" t="s">
        <v>2342</v>
      </c>
      <c r="E68" s="38" t="s">
        <v>898</v>
      </c>
      <c r="F68" s="38" t="s">
        <v>899</v>
      </c>
      <c r="G68" s="38" t="s">
        <v>340</v>
      </c>
      <c r="H68" s="34">
        <v>12</v>
      </c>
      <c r="I68" s="34">
        <v>3</v>
      </c>
      <c r="J68" s="34">
        <v>1.1000000000000001</v>
      </c>
      <c r="K68" s="34" t="s">
        <v>33</v>
      </c>
      <c r="L68" s="34">
        <v>0</v>
      </c>
      <c r="M68" s="34">
        <v>0</v>
      </c>
      <c r="N68" s="39" t="s">
        <v>2607</v>
      </c>
      <c r="O68" s="38" t="s">
        <v>2336</v>
      </c>
      <c r="P68" s="38" t="s">
        <v>2747</v>
      </c>
    </row>
    <row r="69" spans="1:16" s="4" customFormat="1" ht="66.75" customHeight="1" x14ac:dyDescent="0.25">
      <c r="A69" s="96">
        <v>65</v>
      </c>
      <c r="B69" s="38" t="s">
        <v>754</v>
      </c>
      <c r="C69" s="38" t="s">
        <v>338</v>
      </c>
      <c r="D69" s="38" t="s">
        <v>2343</v>
      </c>
      <c r="E69" s="38" t="s">
        <v>1164</v>
      </c>
      <c r="F69" s="38" t="s">
        <v>1165</v>
      </c>
      <c r="G69" s="38" t="s">
        <v>390</v>
      </c>
      <c r="H69" s="34">
        <v>24</v>
      </c>
      <c r="I69" s="34">
        <v>5</v>
      </c>
      <c r="J69" s="34">
        <v>1.1000000000000001</v>
      </c>
      <c r="K69" s="34">
        <v>8</v>
      </c>
      <c r="L69" s="34">
        <v>0</v>
      </c>
      <c r="M69" s="34">
        <v>0</v>
      </c>
      <c r="N69" s="39" t="s">
        <v>2607</v>
      </c>
      <c r="O69" s="38" t="s">
        <v>2336</v>
      </c>
      <c r="P69" s="38" t="s">
        <v>2748</v>
      </c>
    </row>
    <row r="70" spans="1:16" s="4" customFormat="1" ht="66" customHeight="1" x14ac:dyDescent="0.25">
      <c r="A70" s="96">
        <v>66</v>
      </c>
      <c r="B70" s="38" t="s">
        <v>754</v>
      </c>
      <c r="C70" s="38" t="s">
        <v>338</v>
      </c>
      <c r="D70" s="38" t="s">
        <v>2749</v>
      </c>
      <c r="E70" s="38" t="s">
        <v>1167</v>
      </c>
      <c r="F70" s="38" t="s">
        <v>1166</v>
      </c>
      <c r="G70" s="38" t="s">
        <v>340</v>
      </c>
      <c r="H70" s="34">
        <v>18</v>
      </c>
      <c r="I70" s="34">
        <v>3</v>
      </c>
      <c r="J70" s="34">
        <v>1.1000000000000001</v>
      </c>
      <c r="K70" s="34">
        <v>8</v>
      </c>
      <c r="L70" s="34">
        <v>0</v>
      </c>
      <c r="M70" s="34">
        <v>0</v>
      </c>
      <c r="N70" s="39" t="s">
        <v>2607</v>
      </c>
      <c r="O70" s="38" t="s">
        <v>2336</v>
      </c>
      <c r="P70" s="38" t="s">
        <v>2750</v>
      </c>
    </row>
    <row r="71" spans="1:16" s="4" customFormat="1" ht="66.75" customHeight="1" x14ac:dyDescent="0.25">
      <c r="A71" s="96">
        <v>67</v>
      </c>
      <c r="B71" s="38" t="s">
        <v>754</v>
      </c>
      <c r="C71" s="38" t="s">
        <v>338</v>
      </c>
      <c r="D71" s="38" t="s">
        <v>2337</v>
      </c>
      <c r="E71" s="38" t="s">
        <v>1168</v>
      </c>
      <c r="F71" s="38" t="s">
        <v>1170</v>
      </c>
      <c r="G71" s="38" t="s">
        <v>390</v>
      </c>
      <c r="H71" s="34">
        <v>6</v>
      </c>
      <c r="I71" s="34">
        <v>3</v>
      </c>
      <c r="J71" s="34">
        <v>1.1000000000000001</v>
      </c>
      <c r="K71" s="34" t="s">
        <v>33</v>
      </c>
      <c r="L71" s="34">
        <v>0</v>
      </c>
      <c r="M71" s="34">
        <v>0</v>
      </c>
      <c r="N71" s="39" t="s">
        <v>2607</v>
      </c>
      <c r="O71" s="38" t="s">
        <v>2336</v>
      </c>
      <c r="P71" s="38" t="s">
        <v>2751</v>
      </c>
    </row>
    <row r="72" spans="1:16" s="4" customFormat="1" ht="78" customHeight="1" x14ac:dyDescent="0.25">
      <c r="A72" s="96">
        <v>68</v>
      </c>
      <c r="B72" s="38" t="s">
        <v>754</v>
      </c>
      <c r="C72" s="38" t="s">
        <v>338</v>
      </c>
      <c r="D72" s="38" t="s">
        <v>2338</v>
      </c>
      <c r="E72" s="38" t="s">
        <v>1169</v>
      </c>
      <c r="F72" s="38" t="s">
        <v>1171</v>
      </c>
      <c r="G72" s="38" t="s">
        <v>390</v>
      </c>
      <c r="H72" s="34">
        <v>18</v>
      </c>
      <c r="I72" s="34">
        <v>4</v>
      </c>
      <c r="J72" s="34">
        <v>1.1000000000000001</v>
      </c>
      <c r="K72" s="34" t="s">
        <v>2752</v>
      </c>
      <c r="L72" s="34">
        <v>0</v>
      </c>
      <c r="M72" s="34">
        <v>0</v>
      </c>
      <c r="N72" s="39" t="s">
        <v>2607</v>
      </c>
      <c r="O72" s="38" t="s">
        <v>2336</v>
      </c>
      <c r="P72" s="39" t="s">
        <v>2753</v>
      </c>
    </row>
    <row r="73" spans="1:16" s="4" customFormat="1" ht="114" customHeight="1" x14ac:dyDescent="0.25">
      <c r="A73" s="96">
        <v>69</v>
      </c>
      <c r="B73" s="38" t="s">
        <v>754</v>
      </c>
      <c r="C73" s="38" t="s">
        <v>338</v>
      </c>
      <c r="D73" s="38" t="s">
        <v>2339</v>
      </c>
      <c r="E73" s="38" t="s">
        <v>1172</v>
      </c>
      <c r="F73" s="38" t="s">
        <v>1173</v>
      </c>
      <c r="G73" s="38" t="s">
        <v>340</v>
      </c>
      <c r="H73" s="34">
        <v>18</v>
      </c>
      <c r="I73" s="34">
        <v>5</v>
      </c>
      <c r="J73" s="34">
        <v>1.1000000000000001</v>
      </c>
      <c r="K73" s="34" t="s">
        <v>2752</v>
      </c>
      <c r="L73" s="34">
        <v>0</v>
      </c>
      <c r="M73" s="34">
        <v>0</v>
      </c>
      <c r="N73" s="39" t="s">
        <v>2607</v>
      </c>
      <c r="O73" s="38" t="s">
        <v>2336</v>
      </c>
      <c r="P73" s="38" t="s">
        <v>395</v>
      </c>
    </row>
    <row r="74" spans="1:16" s="4" customFormat="1" ht="69" customHeight="1" x14ac:dyDescent="0.25">
      <c r="A74" s="96">
        <v>70</v>
      </c>
      <c r="B74" s="38" t="s">
        <v>754</v>
      </c>
      <c r="C74" s="38" t="s">
        <v>338</v>
      </c>
      <c r="D74" s="38" t="s">
        <v>396</v>
      </c>
      <c r="E74" s="38" t="s">
        <v>1174</v>
      </c>
      <c r="F74" s="38" t="s">
        <v>1175</v>
      </c>
      <c r="G74" s="38" t="s">
        <v>340</v>
      </c>
      <c r="H74" s="34">
        <v>24</v>
      </c>
      <c r="I74" s="34">
        <v>7</v>
      </c>
      <c r="J74" s="34">
        <v>1.1000000000000001</v>
      </c>
      <c r="K74" s="34">
        <v>8</v>
      </c>
      <c r="L74" s="34">
        <v>0</v>
      </c>
      <c r="M74" s="34">
        <v>0</v>
      </c>
      <c r="N74" s="39" t="s">
        <v>2607</v>
      </c>
      <c r="O74" s="38" t="s">
        <v>2336</v>
      </c>
      <c r="P74" s="38" t="s">
        <v>397</v>
      </c>
    </row>
    <row r="75" spans="1:16" s="4" customFormat="1" ht="92.25" customHeight="1" x14ac:dyDescent="0.25">
      <c r="A75" s="96">
        <v>71</v>
      </c>
      <c r="B75" s="38" t="s">
        <v>754</v>
      </c>
      <c r="C75" s="38" t="s">
        <v>338</v>
      </c>
      <c r="D75" s="38" t="s">
        <v>2344</v>
      </c>
      <c r="E75" s="38" t="s">
        <v>1177</v>
      </c>
      <c r="F75" s="38" t="s">
        <v>1176</v>
      </c>
      <c r="G75" s="38" t="s">
        <v>340</v>
      </c>
      <c r="H75" s="34">
        <v>18</v>
      </c>
      <c r="I75" s="34">
        <v>3</v>
      </c>
      <c r="J75" s="34">
        <v>1.1000000000000001</v>
      </c>
      <c r="K75" s="34">
        <v>8</v>
      </c>
      <c r="L75" s="34">
        <v>0</v>
      </c>
      <c r="M75" s="34">
        <v>0</v>
      </c>
      <c r="N75" s="39" t="s">
        <v>2607</v>
      </c>
      <c r="O75" s="38" t="s">
        <v>2336</v>
      </c>
      <c r="P75" s="38" t="s">
        <v>398</v>
      </c>
    </row>
    <row r="76" spans="1:16" s="4" customFormat="1" ht="85.5" customHeight="1" x14ac:dyDescent="0.25">
      <c r="A76" s="96">
        <v>72</v>
      </c>
      <c r="B76" s="38" t="s">
        <v>754</v>
      </c>
      <c r="C76" s="38" t="s">
        <v>338</v>
      </c>
      <c r="D76" s="38" t="s">
        <v>2345</v>
      </c>
      <c r="E76" s="38" t="s">
        <v>1178</v>
      </c>
      <c r="F76" s="38" t="s">
        <v>1179</v>
      </c>
      <c r="G76" s="38" t="s">
        <v>340</v>
      </c>
      <c r="H76" s="34">
        <v>18</v>
      </c>
      <c r="I76" s="34">
        <v>3</v>
      </c>
      <c r="J76" s="34">
        <v>1.1000000000000001</v>
      </c>
      <c r="K76" s="34">
        <v>8</v>
      </c>
      <c r="L76" s="34">
        <v>0</v>
      </c>
      <c r="M76" s="34">
        <v>0</v>
      </c>
      <c r="N76" s="39" t="s">
        <v>2607</v>
      </c>
      <c r="O76" s="38" t="s">
        <v>2336</v>
      </c>
      <c r="P76" s="38" t="s">
        <v>399</v>
      </c>
    </row>
    <row r="77" spans="1:16" s="4" customFormat="1" ht="68.25" customHeight="1" x14ac:dyDescent="0.25">
      <c r="A77" s="96">
        <v>73</v>
      </c>
      <c r="B77" s="38" t="s">
        <v>754</v>
      </c>
      <c r="C77" s="38" t="s">
        <v>338</v>
      </c>
      <c r="D77" s="38" t="s">
        <v>881</v>
      </c>
      <c r="E77" s="38" t="s">
        <v>1181</v>
      </c>
      <c r="F77" s="38" t="s">
        <v>1180</v>
      </c>
      <c r="G77" s="38" t="s">
        <v>340</v>
      </c>
      <c r="H77" s="34">
        <v>24</v>
      </c>
      <c r="I77" s="34">
        <v>6</v>
      </c>
      <c r="J77" s="34">
        <v>1.1000000000000001</v>
      </c>
      <c r="K77" s="34">
        <v>8</v>
      </c>
      <c r="L77" s="34">
        <v>0</v>
      </c>
      <c r="M77" s="34">
        <v>0</v>
      </c>
      <c r="N77" s="39" t="s">
        <v>2607</v>
      </c>
      <c r="O77" s="38" t="s">
        <v>2336</v>
      </c>
      <c r="P77" s="38" t="s">
        <v>400</v>
      </c>
    </row>
    <row r="78" spans="1:16" s="4" customFormat="1" ht="88.5" customHeight="1" x14ac:dyDescent="0.25">
      <c r="A78" s="96">
        <v>74</v>
      </c>
      <c r="B78" s="38" t="s">
        <v>754</v>
      </c>
      <c r="C78" s="38" t="s">
        <v>338</v>
      </c>
      <c r="D78" s="38" t="s">
        <v>2346</v>
      </c>
      <c r="E78" s="38" t="s">
        <v>1182</v>
      </c>
      <c r="F78" s="38" t="s">
        <v>1183</v>
      </c>
      <c r="G78" s="38" t="s">
        <v>340</v>
      </c>
      <c r="H78" s="34">
        <v>18</v>
      </c>
      <c r="I78" s="34">
        <v>3</v>
      </c>
      <c r="J78" s="34">
        <v>1.1000000000000001</v>
      </c>
      <c r="K78" s="34">
        <v>8</v>
      </c>
      <c r="L78" s="34">
        <v>0</v>
      </c>
      <c r="M78" s="34">
        <v>0</v>
      </c>
      <c r="N78" s="39" t="s">
        <v>2607</v>
      </c>
      <c r="O78" s="38" t="s">
        <v>2336</v>
      </c>
      <c r="P78" s="38" t="s">
        <v>401</v>
      </c>
    </row>
    <row r="79" spans="1:16" s="4" customFormat="1" ht="65.25" customHeight="1" x14ac:dyDescent="0.25">
      <c r="A79" s="96">
        <v>75</v>
      </c>
      <c r="B79" s="38" t="s">
        <v>754</v>
      </c>
      <c r="C79" s="38" t="s">
        <v>338</v>
      </c>
      <c r="D79" s="38" t="s">
        <v>2350</v>
      </c>
      <c r="E79" s="38" t="s">
        <v>1184</v>
      </c>
      <c r="F79" s="38" t="s">
        <v>1185</v>
      </c>
      <c r="G79" s="38" t="s">
        <v>340</v>
      </c>
      <c r="H79" s="34">
        <v>18</v>
      </c>
      <c r="I79" s="34">
        <v>3</v>
      </c>
      <c r="J79" s="34">
        <v>1.1000000000000001</v>
      </c>
      <c r="K79" s="34">
        <v>8</v>
      </c>
      <c r="L79" s="34">
        <v>0</v>
      </c>
      <c r="M79" s="34">
        <v>0</v>
      </c>
      <c r="N79" s="39" t="s">
        <v>2607</v>
      </c>
      <c r="O79" s="38" t="s">
        <v>2336</v>
      </c>
      <c r="P79" s="38" t="s">
        <v>402</v>
      </c>
    </row>
    <row r="80" spans="1:16" s="4" customFormat="1" ht="72" customHeight="1" x14ac:dyDescent="0.25">
      <c r="A80" s="96">
        <v>76</v>
      </c>
      <c r="B80" s="38" t="s">
        <v>754</v>
      </c>
      <c r="C80" s="38" t="s">
        <v>338</v>
      </c>
      <c r="D80" s="38" t="s">
        <v>2351</v>
      </c>
      <c r="E80" s="38" t="s">
        <v>1187</v>
      </c>
      <c r="F80" s="38" t="s">
        <v>1186</v>
      </c>
      <c r="G80" s="38" t="s">
        <v>340</v>
      </c>
      <c r="H80" s="34">
        <v>18</v>
      </c>
      <c r="I80" s="34">
        <v>3</v>
      </c>
      <c r="J80" s="34">
        <v>1.1000000000000001</v>
      </c>
      <c r="K80" s="34">
        <v>8</v>
      </c>
      <c r="L80" s="34">
        <v>0</v>
      </c>
      <c r="M80" s="34">
        <v>0</v>
      </c>
      <c r="N80" s="39" t="s">
        <v>2607</v>
      </c>
      <c r="O80" s="38" t="s">
        <v>2336</v>
      </c>
      <c r="P80" s="38" t="s">
        <v>403</v>
      </c>
    </row>
    <row r="81" spans="1:16" s="4" customFormat="1" ht="69" customHeight="1" x14ac:dyDescent="0.25">
      <c r="A81" s="96">
        <v>77</v>
      </c>
      <c r="B81" s="38" t="s">
        <v>754</v>
      </c>
      <c r="C81" s="38" t="s">
        <v>338</v>
      </c>
      <c r="D81" s="38" t="s">
        <v>2352</v>
      </c>
      <c r="E81" s="38" t="s">
        <v>1188</v>
      </c>
      <c r="F81" s="38" t="s">
        <v>1189</v>
      </c>
      <c r="G81" s="38" t="s">
        <v>340</v>
      </c>
      <c r="H81" s="34">
        <v>12</v>
      </c>
      <c r="I81" s="34">
        <v>3</v>
      </c>
      <c r="J81" s="34">
        <v>1.1000000000000001</v>
      </c>
      <c r="K81" s="34" t="s">
        <v>33</v>
      </c>
      <c r="L81" s="34">
        <v>0</v>
      </c>
      <c r="M81" s="34">
        <v>0</v>
      </c>
      <c r="N81" s="39" t="s">
        <v>2607</v>
      </c>
      <c r="O81" s="38" t="s">
        <v>2336</v>
      </c>
      <c r="P81" s="38" t="s">
        <v>404</v>
      </c>
    </row>
    <row r="82" spans="1:16" s="4" customFormat="1" ht="60.75" customHeight="1" x14ac:dyDescent="0.25">
      <c r="A82" s="96">
        <v>78</v>
      </c>
      <c r="B82" s="38" t="s">
        <v>754</v>
      </c>
      <c r="C82" s="38" t="s">
        <v>338</v>
      </c>
      <c r="D82" s="38" t="s">
        <v>2353</v>
      </c>
      <c r="E82" s="38" t="s">
        <v>1190</v>
      </c>
      <c r="F82" s="38" t="s">
        <v>1191</v>
      </c>
      <c r="G82" s="38" t="s">
        <v>340</v>
      </c>
      <c r="H82" s="34">
        <v>12</v>
      </c>
      <c r="I82" s="34">
        <v>4</v>
      </c>
      <c r="J82" s="34">
        <v>1.1000000000000001</v>
      </c>
      <c r="K82" s="34" t="s">
        <v>33</v>
      </c>
      <c r="L82" s="34">
        <v>0</v>
      </c>
      <c r="M82" s="34">
        <v>0</v>
      </c>
      <c r="N82" s="39" t="s">
        <v>2607</v>
      </c>
      <c r="O82" s="38" t="s">
        <v>2336</v>
      </c>
      <c r="P82" s="38" t="s">
        <v>405</v>
      </c>
    </row>
    <row r="83" spans="1:16" s="4" customFormat="1" ht="62.25" customHeight="1" x14ac:dyDescent="0.25">
      <c r="A83" s="96">
        <v>79</v>
      </c>
      <c r="B83" s="38" t="s">
        <v>754</v>
      </c>
      <c r="C83" s="38" t="s">
        <v>338</v>
      </c>
      <c r="D83" s="38" t="s">
        <v>406</v>
      </c>
      <c r="E83" s="38" t="s">
        <v>1193</v>
      </c>
      <c r="F83" s="38" t="s">
        <v>1192</v>
      </c>
      <c r="G83" s="38" t="s">
        <v>340</v>
      </c>
      <c r="H83" s="34">
        <v>12</v>
      </c>
      <c r="I83" s="34">
        <v>3</v>
      </c>
      <c r="J83" s="34">
        <v>1.1000000000000001</v>
      </c>
      <c r="K83" s="34" t="s">
        <v>33</v>
      </c>
      <c r="L83" s="34">
        <v>0</v>
      </c>
      <c r="M83" s="34">
        <v>0</v>
      </c>
      <c r="N83" s="39" t="s">
        <v>2607</v>
      </c>
      <c r="O83" s="38" t="s">
        <v>2336</v>
      </c>
      <c r="P83" s="38" t="s">
        <v>407</v>
      </c>
    </row>
    <row r="84" spans="1:16" s="4" customFormat="1" ht="66.75" customHeight="1" x14ac:dyDescent="0.25">
      <c r="A84" s="96">
        <v>80</v>
      </c>
      <c r="B84" s="38" t="s">
        <v>754</v>
      </c>
      <c r="C84" s="38" t="s">
        <v>338</v>
      </c>
      <c r="D84" s="38" t="s">
        <v>408</v>
      </c>
      <c r="E84" s="38" t="s">
        <v>1194</v>
      </c>
      <c r="F84" s="38" t="s">
        <v>1195</v>
      </c>
      <c r="G84" s="38" t="s">
        <v>340</v>
      </c>
      <c r="H84" s="34">
        <v>12</v>
      </c>
      <c r="I84" s="34">
        <v>3</v>
      </c>
      <c r="J84" s="34">
        <v>1.1000000000000001</v>
      </c>
      <c r="K84" s="34" t="s">
        <v>33</v>
      </c>
      <c r="L84" s="34">
        <v>0</v>
      </c>
      <c r="M84" s="34">
        <v>0</v>
      </c>
      <c r="N84" s="39" t="s">
        <v>2607</v>
      </c>
      <c r="O84" s="38" t="s">
        <v>2336</v>
      </c>
      <c r="P84" s="38" t="s">
        <v>409</v>
      </c>
    </row>
    <row r="85" spans="1:16" s="4" customFormat="1" ht="77.25" customHeight="1" x14ac:dyDescent="0.25">
      <c r="A85" s="96">
        <v>81</v>
      </c>
      <c r="B85" s="38" t="s">
        <v>754</v>
      </c>
      <c r="C85" s="38" t="s">
        <v>338</v>
      </c>
      <c r="D85" s="38" t="s">
        <v>410</v>
      </c>
      <c r="E85" s="38" t="s">
        <v>1196</v>
      </c>
      <c r="F85" s="38" t="s">
        <v>1197</v>
      </c>
      <c r="G85" s="38" t="s">
        <v>340</v>
      </c>
      <c r="H85" s="34">
        <v>12</v>
      </c>
      <c r="I85" s="34">
        <v>4</v>
      </c>
      <c r="J85" s="34">
        <v>1.1000000000000001</v>
      </c>
      <c r="K85" s="34" t="s">
        <v>33</v>
      </c>
      <c r="L85" s="34">
        <v>0</v>
      </c>
      <c r="M85" s="34">
        <v>0</v>
      </c>
      <c r="N85" s="39" t="s">
        <v>2607</v>
      </c>
      <c r="O85" s="38" t="s">
        <v>2336</v>
      </c>
      <c r="P85" s="38" t="s">
        <v>411</v>
      </c>
    </row>
    <row r="86" spans="1:16" s="4" customFormat="1" ht="116.25" customHeight="1" x14ac:dyDescent="0.25">
      <c r="A86" s="96">
        <v>82</v>
      </c>
      <c r="B86" s="38" t="s">
        <v>754</v>
      </c>
      <c r="C86" s="38" t="s">
        <v>338</v>
      </c>
      <c r="D86" s="38" t="s">
        <v>412</v>
      </c>
      <c r="E86" s="38" t="s">
        <v>1199</v>
      </c>
      <c r="F86" s="38" t="s">
        <v>1198</v>
      </c>
      <c r="G86" s="38" t="s">
        <v>340</v>
      </c>
      <c r="H86" s="34">
        <v>24</v>
      </c>
      <c r="I86" s="34">
        <v>6</v>
      </c>
      <c r="J86" s="34">
        <v>1.1000000000000001</v>
      </c>
      <c r="K86" s="34">
        <v>8</v>
      </c>
      <c r="L86" s="34">
        <v>0</v>
      </c>
      <c r="M86" s="34">
        <v>0</v>
      </c>
      <c r="N86" s="39" t="s">
        <v>2607</v>
      </c>
      <c r="O86" s="38" t="s">
        <v>2336</v>
      </c>
      <c r="P86" s="38" t="s">
        <v>413</v>
      </c>
    </row>
    <row r="87" spans="1:16" s="4" customFormat="1" ht="60.75" customHeight="1" x14ac:dyDescent="0.25">
      <c r="A87" s="96">
        <v>83</v>
      </c>
      <c r="B87" s="38" t="s">
        <v>754</v>
      </c>
      <c r="C87" s="38" t="s">
        <v>338</v>
      </c>
      <c r="D87" s="38" t="s">
        <v>414</v>
      </c>
      <c r="E87" s="38" t="s">
        <v>1200</v>
      </c>
      <c r="F87" s="38" t="s">
        <v>1201</v>
      </c>
      <c r="G87" s="38" t="s">
        <v>340</v>
      </c>
      <c r="H87" s="34">
        <v>12</v>
      </c>
      <c r="I87" s="34">
        <v>3</v>
      </c>
      <c r="J87" s="34">
        <v>1.1000000000000001</v>
      </c>
      <c r="K87" s="34" t="s">
        <v>33</v>
      </c>
      <c r="L87" s="34">
        <v>0</v>
      </c>
      <c r="M87" s="34">
        <v>0</v>
      </c>
      <c r="N87" s="39" t="s">
        <v>2607</v>
      </c>
      <c r="O87" s="38" t="s">
        <v>2336</v>
      </c>
      <c r="P87" s="38" t="s">
        <v>415</v>
      </c>
    </row>
    <row r="88" spans="1:16" s="4" customFormat="1" ht="70.5" customHeight="1" x14ac:dyDescent="0.25">
      <c r="A88" s="96">
        <v>84</v>
      </c>
      <c r="B88" s="38" t="s">
        <v>754</v>
      </c>
      <c r="C88" s="38" t="s">
        <v>338</v>
      </c>
      <c r="D88" s="38" t="s">
        <v>416</v>
      </c>
      <c r="E88" s="38" t="s">
        <v>900</v>
      </c>
      <c r="F88" s="38" t="s">
        <v>901</v>
      </c>
      <c r="G88" s="38" t="s">
        <v>340</v>
      </c>
      <c r="H88" s="34">
        <v>24</v>
      </c>
      <c r="I88" s="34">
        <v>8</v>
      </c>
      <c r="J88" s="34">
        <v>1.1000000000000001</v>
      </c>
      <c r="K88" s="34" t="s">
        <v>33</v>
      </c>
      <c r="L88" s="34">
        <v>0</v>
      </c>
      <c r="M88" s="34">
        <v>0</v>
      </c>
      <c r="N88" s="39" t="s">
        <v>2607</v>
      </c>
      <c r="O88" s="38" t="s">
        <v>2336</v>
      </c>
      <c r="P88" s="38" t="s">
        <v>417</v>
      </c>
    </row>
    <row r="89" spans="1:16" s="4" customFormat="1" ht="69" customHeight="1" x14ac:dyDescent="0.25">
      <c r="A89" s="96">
        <v>85</v>
      </c>
      <c r="B89" s="38" t="s">
        <v>754</v>
      </c>
      <c r="C89" s="38" t="s">
        <v>338</v>
      </c>
      <c r="D89" s="38" t="s">
        <v>2754</v>
      </c>
      <c r="E89" s="38" t="s">
        <v>1202</v>
      </c>
      <c r="F89" s="38" t="s">
        <v>1203</v>
      </c>
      <c r="G89" s="38" t="s">
        <v>340</v>
      </c>
      <c r="H89" s="34">
        <v>18</v>
      </c>
      <c r="I89" s="34">
        <v>3</v>
      </c>
      <c r="J89" s="34">
        <v>1.1000000000000001</v>
      </c>
      <c r="K89" s="34">
        <v>8</v>
      </c>
      <c r="L89" s="34">
        <v>0</v>
      </c>
      <c r="M89" s="34">
        <v>0</v>
      </c>
      <c r="N89" s="39" t="s">
        <v>2607</v>
      </c>
      <c r="O89" s="38" t="s">
        <v>2336</v>
      </c>
      <c r="P89" s="38" t="s">
        <v>418</v>
      </c>
    </row>
    <row r="90" spans="1:16" s="4" customFormat="1" ht="62.25" customHeight="1" x14ac:dyDescent="0.25">
      <c r="A90" s="96">
        <v>86</v>
      </c>
      <c r="B90" s="38" t="s">
        <v>754</v>
      </c>
      <c r="C90" s="38" t="s">
        <v>338</v>
      </c>
      <c r="D90" s="38" t="s">
        <v>2755</v>
      </c>
      <c r="E90" s="38" t="s">
        <v>1205</v>
      </c>
      <c r="F90" s="38" t="s">
        <v>1204</v>
      </c>
      <c r="G90" s="38" t="s">
        <v>340</v>
      </c>
      <c r="H90" s="34">
        <v>12</v>
      </c>
      <c r="I90" s="34">
        <v>3</v>
      </c>
      <c r="J90" s="34">
        <v>1.1000000000000001</v>
      </c>
      <c r="K90" s="34" t="s">
        <v>33</v>
      </c>
      <c r="L90" s="34">
        <v>0</v>
      </c>
      <c r="M90" s="34">
        <v>0</v>
      </c>
      <c r="N90" s="39" t="s">
        <v>2607</v>
      </c>
      <c r="O90" s="38" t="s">
        <v>2336</v>
      </c>
      <c r="P90" s="38" t="s">
        <v>902</v>
      </c>
    </row>
    <row r="91" spans="1:16" s="4" customFormat="1" ht="63.75" customHeight="1" x14ac:dyDescent="0.25">
      <c r="A91" s="96">
        <v>87</v>
      </c>
      <c r="B91" s="38" t="s">
        <v>754</v>
      </c>
      <c r="C91" s="38" t="s">
        <v>338</v>
      </c>
      <c r="D91" s="38" t="s">
        <v>419</v>
      </c>
      <c r="E91" s="38" t="s">
        <v>903</v>
      </c>
      <c r="F91" s="38" t="s">
        <v>903</v>
      </c>
      <c r="G91" s="38" t="s">
        <v>340</v>
      </c>
      <c r="H91" s="34">
        <v>6</v>
      </c>
      <c r="I91" s="34">
        <v>2</v>
      </c>
      <c r="J91" s="34">
        <v>1.1000000000000001</v>
      </c>
      <c r="K91" s="34" t="s">
        <v>33</v>
      </c>
      <c r="L91" s="34">
        <v>0</v>
      </c>
      <c r="M91" s="34">
        <v>0</v>
      </c>
      <c r="N91" s="39" t="s">
        <v>2607</v>
      </c>
      <c r="O91" s="38" t="s">
        <v>2336</v>
      </c>
      <c r="P91" s="38" t="s">
        <v>420</v>
      </c>
    </row>
    <row r="92" spans="1:16" s="4" customFormat="1" ht="63" customHeight="1" x14ac:dyDescent="0.25">
      <c r="A92" s="96">
        <v>88</v>
      </c>
      <c r="B92" s="38" t="s">
        <v>754</v>
      </c>
      <c r="C92" s="38" t="s">
        <v>338</v>
      </c>
      <c r="D92" s="38" t="s">
        <v>421</v>
      </c>
      <c r="E92" s="38" t="s">
        <v>904</v>
      </c>
      <c r="F92" s="38" t="s">
        <v>905</v>
      </c>
      <c r="G92" s="38" t="s">
        <v>340</v>
      </c>
      <c r="H92" s="34">
        <v>12</v>
      </c>
      <c r="I92" s="34">
        <v>3</v>
      </c>
      <c r="J92" s="34">
        <v>1.1000000000000001</v>
      </c>
      <c r="K92" s="34" t="s">
        <v>33</v>
      </c>
      <c r="L92" s="34">
        <v>0</v>
      </c>
      <c r="M92" s="34">
        <v>0</v>
      </c>
      <c r="N92" s="39" t="s">
        <v>2607</v>
      </c>
      <c r="O92" s="38" t="s">
        <v>2336</v>
      </c>
      <c r="P92" s="38" t="s">
        <v>422</v>
      </c>
    </row>
    <row r="93" spans="1:16" s="4" customFormat="1" ht="65.25" customHeight="1" x14ac:dyDescent="0.25">
      <c r="A93" s="96">
        <v>89</v>
      </c>
      <c r="B93" s="38" t="s">
        <v>754</v>
      </c>
      <c r="C93" s="38" t="s">
        <v>338</v>
      </c>
      <c r="D93" s="38" t="s">
        <v>423</v>
      </c>
      <c r="E93" s="38" t="s">
        <v>906</v>
      </c>
      <c r="F93" s="38" t="s">
        <v>2610</v>
      </c>
      <c r="G93" s="38" t="s">
        <v>340</v>
      </c>
      <c r="H93" s="34">
        <v>30</v>
      </c>
      <c r="I93" s="34">
        <v>6</v>
      </c>
      <c r="J93" s="34">
        <v>1.1000000000000001</v>
      </c>
      <c r="K93" s="34" t="s">
        <v>33</v>
      </c>
      <c r="L93" s="34">
        <v>0</v>
      </c>
      <c r="M93" s="34">
        <v>0</v>
      </c>
      <c r="N93" s="39" t="s">
        <v>2607</v>
      </c>
      <c r="O93" s="38" t="s">
        <v>2336</v>
      </c>
      <c r="P93" s="38" t="s">
        <v>2756</v>
      </c>
    </row>
    <row r="94" spans="1:16" s="4" customFormat="1" ht="68.25" customHeight="1" x14ac:dyDescent="0.25">
      <c r="A94" s="96">
        <v>90</v>
      </c>
      <c r="B94" s="38" t="s">
        <v>754</v>
      </c>
      <c r="C94" s="38" t="s">
        <v>338</v>
      </c>
      <c r="D94" s="38" t="s">
        <v>424</v>
      </c>
      <c r="E94" s="38" t="s">
        <v>907</v>
      </c>
      <c r="F94" s="38" t="s">
        <v>908</v>
      </c>
      <c r="G94" s="38" t="s">
        <v>340</v>
      </c>
      <c r="H94" s="34">
        <v>12</v>
      </c>
      <c r="I94" s="34">
        <v>3</v>
      </c>
      <c r="J94" s="34">
        <v>1.1000000000000001</v>
      </c>
      <c r="K94" s="34" t="s">
        <v>33</v>
      </c>
      <c r="L94" s="34">
        <v>0</v>
      </c>
      <c r="M94" s="34">
        <v>0</v>
      </c>
      <c r="N94" s="39" t="s">
        <v>2607</v>
      </c>
      <c r="O94" s="38" t="s">
        <v>2336</v>
      </c>
      <c r="P94" s="38" t="s">
        <v>2757</v>
      </c>
    </row>
    <row r="95" spans="1:16" s="4" customFormat="1" ht="66.75" customHeight="1" x14ac:dyDescent="0.25">
      <c r="A95" s="96">
        <v>91</v>
      </c>
      <c r="B95" s="38" t="s">
        <v>754</v>
      </c>
      <c r="C95" s="38" t="s">
        <v>338</v>
      </c>
      <c r="D95" s="38" t="s">
        <v>425</v>
      </c>
      <c r="E95" s="38" t="s">
        <v>1206</v>
      </c>
      <c r="F95" s="38" t="s">
        <v>1207</v>
      </c>
      <c r="G95" s="38" t="s">
        <v>340</v>
      </c>
      <c r="H95" s="34">
        <v>30</v>
      </c>
      <c r="I95" s="34">
        <v>2</v>
      </c>
      <c r="J95" s="34">
        <v>1.1000000000000001</v>
      </c>
      <c r="K95" s="34" t="s">
        <v>33</v>
      </c>
      <c r="L95" s="34">
        <v>0</v>
      </c>
      <c r="M95" s="34">
        <v>0</v>
      </c>
      <c r="N95" s="39" t="s">
        <v>2607</v>
      </c>
      <c r="O95" s="38" t="s">
        <v>2336</v>
      </c>
      <c r="P95" s="38" t="s">
        <v>2611</v>
      </c>
    </row>
    <row r="96" spans="1:16" s="4" customFormat="1" ht="73.5" customHeight="1" x14ac:dyDescent="0.25">
      <c r="A96" s="96">
        <v>92</v>
      </c>
      <c r="B96" s="38" t="s">
        <v>754</v>
      </c>
      <c r="C96" s="38" t="s">
        <v>338</v>
      </c>
      <c r="D96" s="38" t="s">
        <v>2758</v>
      </c>
      <c r="E96" s="38" t="s">
        <v>2759</v>
      </c>
      <c r="F96" s="38" t="s">
        <v>2760</v>
      </c>
      <c r="G96" s="38" t="s">
        <v>426</v>
      </c>
      <c r="H96" s="34">
        <v>6</v>
      </c>
      <c r="I96" s="34">
        <v>4</v>
      </c>
      <c r="J96" s="34">
        <v>1.1000000000000001</v>
      </c>
      <c r="K96" s="34" t="s">
        <v>33</v>
      </c>
      <c r="L96" s="34">
        <v>0</v>
      </c>
      <c r="M96" s="34">
        <v>0</v>
      </c>
      <c r="N96" s="39" t="s">
        <v>2607</v>
      </c>
      <c r="O96" s="38" t="s">
        <v>2336</v>
      </c>
      <c r="P96" s="38" t="s">
        <v>2611</v>
      </c>
    </row>
    <row r="97" spans="1:16" s="4" customFormat="1" ht="64.5" customHeight="1" x14ac:dyDescent="0.25">
      <c r="A97" s="96">
        <v>93</v>
      </c>
      <c r="B97" s="38" t="s">
        <v>754</v>
      </c>
      <c r="C97" s="38" t="s">
        <v>338</v>
      </c>
      <c r="D97" s="38" t="s">
        <v>909</v>
      </c>
      <c r="E97" s="38" t="s">
        <v>1209</v>
      </c>
      <c r="F97" s="38" t="s">
        <v>1208</v>
      </c>
      <c r="G97" s="38" t="s">
        <v>340</v>
      </c>
      <c r="H97" s="34">
        <v>24</v>
      </c>
      <c r="I97" s="34">
        <v>2</v>
      </c>
      <c r="J97" s="34">
        <v>1.1000000000000001</v>
      </c>
      <c r="K97" s="34" t="s">
        <v>33</v>
      </c>
      <c r="L97" s="34">
        <v>0</v>
      </c>
      <c r="M97" s="34">
        <v>0</v>
      </c>
      <c r="N97" s="39" t="s">
        <v>2607</v>
      </c>
      <c r="O97" s="38" t="s">
        <v>2336</v>
      </c>
      <c r="P97" s="38" t="s">
        <v>910</v>
      </c>
    </row>
    <row r="98" spans="1:16" s="4" customFormat="1" ht="63" customHeight="1" x14ac:dyDescent="0.25">
      <c r="A98" s="96">
        <v>94</v>
      </c>
      <c r="B98" s="38" t="s">
        <v>754</v>
      </c>
      <c r="C98" s="38" t="s">
        <v>338</v>
      </c>
      <c r="D98" s="38" t="s">
        <v>911</v>
      </c>
      <c r="E98" s="38" t="s">
        <v>1210</v>
      </c>
      <c r="F98" s="38" t="s">
        <v>1211</v>
      </c>
      <c r="G98" s="38" t="s">
        <v>426</v>
      </c>
      <c r="H98" s="34">
        <v>12</v>
      </c>
      <c r="I98" s="34">
        <v>1</v>
      </c>
      <c r="J98" s="34">
        <v>1.1000000000000001</v>
      </c>
      <c r="K98" s="34" t="s">
        <v>33</v>
      </c>
      <c r="L98" s="34">
        <v>0</v>
      </c>
      <c r="M98" s="34">
        <v>0</v>
      </c>
      <c r="N98" s="39" t="s">
        <v>2607</v>
      </c>
      <c r="O98" s="38" t="s">
        <v>2336</v>
      </c>
      <c r="P98" s="38" t="s">
        <v>2761</v>
      </c>
    </row>
    <row r="99" spans="1:16" s="4" customFormat="1" ht="65.25" customHeight="1" x14ac:dyDescent="0.25">
      <c r="A99" s="96">
        <v>95</v>
      </c>
      <c r="B99" s="38" t="s">
        <v>754</v>
      </c>
      <c r="C99" s="38" t="s">
        <v>338</v>
      </c>
      <c r="D99" s="38" t="s">
        <v>427</v>
      </c>
      <c r="E99" s="38" t="s">
        <v>1212</v>
      </c>
      <c r="F99" s="38" t="s">
        <v>1213</v>
      </c>
      <c r="G99" s="38" t="s">
        <v>20</v>
      </c>
      <c r="H99" s="34">
        <v>12</v>
      </c>
      <c r="I99" s="34">
        <v>1</v>
      </c>
      <c r="J99" s="34">
        <v>1.1000000000000001</v>
      </c>
      <c r="K99" s="34" t="s">
        <v>33</v>
      </c>
      <c r="L99" s="34">
        <v>0</v>
      </c>
      <c r="M99" s="34">
        <v>0</v>
      </c>
      <c r="N99" s="39" t="s">
        <v>2607</v>
      </c>
      <c r="O99" s="38" t="s">
        <v>2336</v>
      </c>
      <c r="P99" s="38" t="s">
        <v>2761</v>
      </c>
    </row>
    <row r="100" spans="1:16" s="4" customFormat="1" ht="58.5" customHeight="1" x14ac:dyDescent="0.25">
      <c r="A100" s="96">
        <v>96</v>
      </c>
      <c r="B100" s="38" t="s">
        <v>754</v>
      </c>
      <c r="C100" s="38" t="s">
        <v>338</v>
      </c>
      <c r="D100" s="38" t="s">
        <v>428</v>
      </c>
      <c r="E100" s="38" t="s">
        <v>429</v>
      </c>
      <c r="F100" s="38" t="s">
        <v>1214</v>
      </c>
      <c r="G100" s="38" t="s">
        <v>340</v>
      </c>
      <c r="H100" s="34">
        <v>6</v>
      </c>
      <c r="I100" s="34">
        <v>2</v>
      </c>
      <c r="J100" s="34">
        <v>1.1000000000000001</v>
      </c>
      <c r="K100" s="34" t="s">
        <v>33</v>
      </c>
      <c r="L100" s="34">
        <v>0</v>
      </c>
      <c r="M100" s="34">
        <v>0</v>
      </c>
      <c r="N100" s="39" t="s">
        <v>2607</v>
      </c>
      <c r="O100" s="38" t="s">
        <v>2336</v>
      </c>
      <c r="P100" s="38" t="s">
        <v>2761</v>
      </c>
    </row>
    <row r="101" spans="1:16" s="4" customFormat="1" ht="60.75" customHeight="1" x14ac:dyDescent="0.25">
      <c r="A101" s="96">
        <v>97</v>
      </c>
      <c r="B101" s="38" t="s">
        <v>754</v>
      </c>
      <c r="C101" s="38" t="s">
        <v>338</v>
      </c>
      <c r="D101" s="38" t="s">
        <v>1491</v>
      </c>
      <c r="E101" s="38" t="s">
        <v>1476</v>
      </c>
      <c r="F101" s="38" t="s">
        <v>1352</v>
      </c>
      <c r="G101" s="38" t="s">
        <v>340</v>
      </c>
      <c r="H101" s="34">
        <v>12</v>
      </c>
      <c r="I101" s="34">
        <v>4</v>
      </c>
      <c r="J101" s="34">
        <v>1.1000000000000001</v>
      </c>
      <c r="K101" s="34" t="s">
        <v>33</v>
      </c>
      <c r="L101" s="34">
        <v>0</v>
      </c>
      <c r="M101" s="34">
        <v>0</v>
      </c>
      <c r="N101" s="39" t="s">
        <v>2607</v>
      </c>
      <c r="O101" s="38" t="s">
        <v>1492</v>
      </c>
      <c r="P101" s="38" t="s">
        <v>1493</v>
      </c>
    </row>
    <row r="102" spans="1:16" s="4" customFormat="1" ht="60.75" customHeight="1" x14ac:dyDescent="0.25">
      <c r="A102" s="96">
        <v>98</v>
      </c>
      <c r="B102" s="38" t="s">
        <v>754</v>
      </c>
      <c r="C102" s="38" t="s">
        <v>338</v>
      </c>
      <c r="D102" s="38" t="s">
        <v>446</v>
      </c>
      <c r="E102" s="38" t="s">
        <v>1220</v>
      </c>
      <c r="F102" s="38" t="s">
        <v>1219</v>
      </c>
      <c r="G102" s="38" t="s">
        <v>431</v>
      </c>
      <c r="H102" s="34">
        <v>12</v>
      </c>
      <c r="I102" s="34">
        <v>2</v>
      </c>
      <c r="J102" s="34">
        <v>1.1000000000000001</v>
      </c>
      <c r="K102" s="34" t="s">
        <v>33</v>
      </c>
      <c r="L102" s="34">
        <v>0</v>
      </c>
      <c r="M102" s="34">
        <v>0</v>
      </c>
      <c r="N102" s="39" t="s">
        <v>2607</v>
      </c>
      <c r="O102" s="38" t="s">
        <v>2762</v>
      </c>
      <c r="P102" s="38" t="s">
        <v>447</v>
      </c>
    </row>
    <row r="103" spans="1:16" s="4" customFormat="1" ht="60.75" customHeight="1" x14ac:dyDescent="0.25">
      <c r="A103" s="96">
        <v>99</v>
      </c>
      <c r="B103" s="38" t="s">
        <v>754</v>
      </c>
      <c r="C103" s="38" t="s">
        <v>338</v>
      </c>
      <c r="D103" s="38" t="s">
        <v>448</v>
      </c>
      <c r="E103" s="38" t="s">
        <v>1221</v>
      </c>
      <c r="F103" s="38" t="s">
        <v>1222</v>
      </c>
      <c r="G103" s="38" t="s">
        <v>431</v>
      </c>
      <c r="H103" s="34">
        <v>6</v>
      </c>
      <c r="I103" s="34">
        <v>1</v>
      </c>
      <c r="J103" s="34">
        <v>1.1000000000000001</v>
      </c>
      <c r="K103" s="34" t="s">
        <v>33</v>
      </c>
      <c r="L103" s="34">
        <v>0</v>
      </c>
      <c r="M103" s="34">
        <v>0</v>
      </c>
      <c r="N103" s="39" t="s">
        <v>2607</v>
      </c>
      <c r="O103" s="38" t="s">
        <v>2762</v>
      </c>
      <c r="P103" s="38" t="s">
        <v>447</v>
      </c>
    </row>
    <row r="104" spans="1:16" s="4" customFormat="1" ht="63.75" customHeight="1" x14ac:dyDescent="0.25">
      <c r="A104" s="96">
        <v>100</v>
      </c>
      <c r="B104" s="38" t="s">
        <v>754</v>
      </c>
      <c r="C104" s="38" t="s">
        <v>338</v>
      </c>
      <c r="D104" s="38" t="s">
        <v>449</v>
      </c>
      <c r="E104" s="38" t="s">
        <v>1223</v>
      </c>
      <c r="F104" s="38" t="s">
        <v>1224</v>
      </c>
      <c r="G104" s="38" t="s">
        <v>431</v>
      </c>
      <c r="H104" s="34">
        <v>12</v>
      </c>
      <c r="I104" s="34">
        <v>2</v>
      </c>
      <c r="J104" s="34">
        <v>1.1000000000000001</v>
      </c>
      <c r="K104" s="34" t="s">
        <v>33</v>
      </c>
      <c r="L104" s="34">
        <v>0</v>
      </c>
      <c r="M104" s="34">
        <v>0</v>
      </c>
      <c r="N104" s="39" t="s">
        <v>2607</v>
      </c>
      <c r="O104" s="38" t="s">
        <v>2762</v>
      </c>
      <c r="P104" s="38" t="s">
        <v>447</v>
      </c>
    </row>
    <row r="105" spans="1:16" s="4" customFormat="1" ht="63" customHeight="1" x14ac:dyDescent="0.25">
      <c r="A105" s="96">
        <v>101</v>
      </c>
      <c r="B105" s="38" t="s">
        <v>754</v>
      </c>
      <c r="C105" s="38" t="s">
        <v>338</v>
      </c>
      <c r="D105" s="38" t="s">
        <v>450</v>
      </c>
      <c r="E105" s="38" t="s">
        <v>1225</v>
      </c>
      <c r="F105" s="38" t="s">
        <v>1226</v>
      </c>
      <c r="G105" s="38" t="s">
        <v>431</v>
      </c>
      <c r="H105" s="34">
        <v>12</v>
      </c>
      <c r="I105" s="34">
        <v>2</v>
      </c>
      <c r="J105" s="34">
        <v>1.1000000000000001</v>
      </c>
      <c r="K105" s="34" t="s">
        <v>33</v>
      </c>
      <c r="L105" s="34">
        <v>0</v>
      </c>
      <c r="M105" s="34">
        <v>0</v>
      </c>
      <c r="N105" s="39" t="s">
        <v>2607</v>
      </c>
      <c r="O105" s="38" t="s">
        <v>2762</v>
      </c>
      <c r="P105" s="38" t="s">
        <v>447</v>
      </c>
    </row>
    <row r="106" spans="1:16" s="4" customFormat="1" ht="60.75" customHeight="1" x14ac:dyDescent="0.25">
      <c r="A106" s="96">
        <v>102</v>
      </c>
      <c r="B106" s="38" t="s">
        <v>754</v>
      </c>
      <c r="C106" s="38" t="s">
        <v>338</v>
      </c>
      <c r="D106" s="38" t="s">
        <v>451</v>
      </c>
      <c r="E106" s="38" t="s">
        <v>1228</v>
      </c>
      <c r="F106" s="38" t="s">
        <v>1227</v>
      </c>
      <c r="G106" s="38" t="s">
        <v>431</v>
      </c>
      <c r="H106" s="34">
        <v>6</v>
      </c>
      <c r="I106" s="34">
        <v>1</v>
      </c>
      <c r="J106" s="34">
        <v>1.1000000000000001</v>
      </c>
      <c r="K106" s="34" t="s">
        <v>33</v>
      </c>
      <c r="L106" s="34">
        <v>0</v>
      </c>
      <c r="M106" s="34">
        <v>0</v>
      </c>
      <c r="N106" s="39" t="s">
        <v>2607</v>
      </c>
      <c r="O106" s="38" t="s">
        <v>2762</v>
      </c>
      <c r="P106" s="38" t="s">
        <v>447</v>
      </c>
    </row>
    <row r="107" spans="1:16" s="4" customFormat="1" ht="66.75" customHeight="1" x14ac:dyDescent="0.25">
      <c r="A107" s="96">
        <v>103</v>
      </c>
      <c r="B107" s="38" t="s">
        <v>754</v>
      </c>
      <c r="C107" s="38" t="s">
        <v>338</v>
      </c>
      <c r="D107" s="38" t="s">
        <v>452</v>
      </c>
      <c r="E107" s="38" t="s">
        <v>1229</v>
      </c>
      <c r="F107" s="38" t="s">
        <v>1230</v>
      </c>
      <c r="G107" s="38" t="s">
        <v>431</v>
      </c>
      <c r="H107" s="34">
        <v>12</v>
      </c>
      <c r="I107" s="34">
        <v>2</v>
      </c>
      <c r="J107" s="34">
        <v>1.1000000000000001</v>
      </c>
      <c r="K107" s="34" t="s">
        <v>33</v>
      </c>
      <c r="L107" s="34">
        <v>0</v>
      </c>
      <c r="M107" s="34">
        <v>0</v>
      </c>
      <c r="N107" s="39" t="s">
        <v>2607</v>
      </c>
      <c r="O107" s="38" t="s">
        <v>2762</v>
      </c>
      <c r="P107" s="38" t="s">
        <v>447</v>
      </c>
    </row>
    <row r="108" spans="1:16" s="4" customFormat="1" ht="65.25" customHeight="1" x14ac:dyDescent="0.25">
      <c r="A108" s="96">
        <v>104</v>
      </c>
      <c r="B108" s="38" t="s">
        <v>754</v>
      </c>
      <c r="C108" s="38" t="s">
        <v>338</v>
      </c>
      <c r="D108" s="38" t="s">
        <v>453</v>
      </c>
      <c r="E108" s="38" t="s">
        <v>1232</v>
      </c>
      <c r="F108" s="38" t="s">
        <v>1231</v>
      </c>
      <c r="G108" s="38" t="s">
        <v>431</v>
      </c>
      <c r="H108" s="34">
        <v>12</v>
      </c>
      <c r="I108" s="34">
        <v>2</v>
      </c>
      <c r="J108" s="34">
        <v>1.1000000000000001</v>
      </c>
      <c r="K108" s="34" t="s">
        <v>33</v>
      </c>
      <c r="L108" s="34">
        <v>0</v>
      </c>
      <c r="M108" s="34">
        <v>0</v>
      </c>
      <c r="N108" s="39" t="s">
        <v>2607</v>
      </c>
      <c r="O108" s="38" t="s">
        <v>2762</v>
      </c>
      <c r="P108" s="38" t="s">
        <v>447</v>
      </c>
    </row>
    <row r="109" spans="1:16" s="4" customFormat="1" ht="66.75" customHeight="1" x14ac:dyDescent="0.25">
      <c r="A109" s="96">
        <v>105</v>
      </c>
      <c r="B109" s="38" t="s">
        <v>754</v>
      </c>
      <c r="C109" s="38" t="s">
        <v>338</v>
      </c>
      <c r="D109" s="38" t="s">
        <v>454</v>
      </c>
      <c r="E109" s="38" t="s">
        <v>1233</v>
      </c>
      <c r="F109" s="38" t="s">
        <v>1234</v>
      </c>
      <c r="G109" s="38" t="s">
        <v>431</v>
      </c>
      <c r="H109" s="34">
        <v>12</v>
      </c>
      <c r="I109" s="34">
        <v>2</v>
      </c>
      <c r="J109" s="34">
        <v>1.1000000000000001</v>
      </c>
      <c r="K109" s="34" t="s">
        <v>33</v>
      </c>
      <c r="L109" s="34">
        <v>0</v>
      </c>
      <c r="M109" s="34">
        <v>0</v>
      </c>
      <c r="N109" s="39" t="s">
        <v>2607</v>
      </c>
      <c r="O109" s="38" t="s">
        <v>2762</v>
      </c>
      <c r="P109" s="38" t="s">
        <v>447</v>
      </c>
    </row>
    <row r="110" spans="1:16" s="4" customFormat="1" ht="63" customHeight="1" x14ac:dyDescent="0.25">
      <c r="A110" s="96">
        <v>106</v>
      </c>
      <c r="B110" s="38" t="s">
        <v>754</v>
      </c>
      <c r="C110" s="38" t="s">
        <v>338</v>
      </c>
      <c r="D110" s="38" t="s">
        <v>455</v>
      </c>
      <c r="E110" s="38" t="s">
        <v>1236</v>
      </c>
      <c r="F110" s="38" t="s">
        <v>1235</v>
      </c>
      <c r="G110" s="38" t="s">
        <v>431</v>
      </c>
      <c r="H110" s="34">
        <v>6</v>
      </c>
      <c r="I110" s="34">
        <v>1</v>
      </c>
      <c r="J110" s="34">
        <v>1.1000000000000001</v>
      </c>
      <c r="K110" s="34" t="s">
        <v>33</v>
      </c>
      <c r="L110" s="34">
        <v>0</v>
      </c>
      <c r="M110" s="34">
        <v>0</v>
      </c>
      <c r="N110" s="39" t="s">
        <v>2607</v>
      </c>
      <c r="O110" s="38" t="s">
        <v>2762</v>
      </c>
      <c r="P110" s="38" t="s">
        <v>447</v>
      </c>
    </row>
    <row r="111" spans="1:16" s="4" customFormat="1" ht="68.25" customHeight="1" x14ac:dyDescent="0.25">
      <c r="A111" s="96">
        <v>107</v>
      </c>
      <c r="B111" s="38" t="s">
        <v>754</v>
      </c>
      <c r="C111" s="38" t="s">
        <v>338</v>
      </c>
      <c r="D111" s="38" t="s">
        <v>456</v>
      </c>
      <c r="E111" s="38" t="s">
        <v>1237</v>
      </c>
      <c r="F111" s="38" t="s">
        <v>1238</v>
      </c>
      <c r="G111" s="38" t="s">
        <v>431</v>
      </c>
      <c r="H111" s="34">
        <v>6</v>
      </c>
      <c r="I111" s="34">
        <v>1</v>
      </c>
      <c r="J111" s="34">
        <v>1.1000000000000001</v>
      </c>
      <c r="K111" s="34" t="s">
        <v>33</v>
      </c>
      <c r="L111" s="34">
        <v>0</v>
      </c>
      <c r="M111" s="34">
        <v>0</v>
      </c>
      <c r="N111" s="39" t="s">
        <v>2607</v>
      </c>
      <c r="O111" s="38" t="s">
        <v>2762</v>
      </c>
      <c r="P111" s="38" t="s">
        <v>447</v>
      </c>
    </row>
    <row r="112" spans="1:16" s="4" customFormat="1" ht="66.75" customHeight="1" x14ac:dyDescent="0.25">
      <c r="A112" s="96">
        <v>108</v>
      </c>
      <c r="B112" s="38" t="s">
        <v>754</v>
      </c>
      <c r="C112" s="38" t="s">
        <v>338</v>
      </c>
      <c r="D112" s="38" t="s">
        <v>457</v>
      </c>
      <c r="E112" s="38" t="s">
        <v>1240</v>
      </c>
      <c r="F112" s="38" t="s">
        <v>1239</v>
      </c>
      <c r="G112" s="38" t="s">
        <v>431</v>
      </c>
      <c r="H112" s="34">
        <v>6</v>
      </c>
      <c r="I112" s="34">
        <v>1</v>
      </c>
      <c r="J112" s="34">
        <v>1.1000000000000001</v>
      </c>
      <c r="K112" s="34" t="s">
        <v>33</v>
      </c>
      <c r="L112" s="34">
        <v>0</v>
      </c>
      <c r="M112" s="34">
        <v>0</v>
      </c>
      <c r="N112" s="39" t="s">
        <v>2607</v>
      </c>
      <c r="O112" s="38" t="s">
        <v>2762</v>
      </c>
      <c r="P112" s="38" t="s">
        <v>447</v>
      </c>
    </row>
    <row r="113" spans="1:16" s="4" customFormat="1" ht="60.75" customHeight="1" x14ac:dyDescent="0.25">
      <c r="A113" s="96">
        <v>109</v>
      </c>
      <c r="B113" s="38" t="s">
        <v>754</v>
      </c>
      <c r="C113" s="38" t="s">
        <v>338</v>
      </c>
      <c r="D113" s="38" t="s">
        <v>458</v>
      </c>
      <c r="E113" s="38" t="s">
        <v>1241</v>
      </c>
      <c r="F113" s="38" t="s">
        <v>1242</v>
      </c>
      <c r="G113" s="38" t="s">
        <v>431</v>
      </c>
      <c r="H113" s="34">
        <v>6</v>
      </c>
      <c r="I113" s="34">
        <v>1</v>
      </c>
      <c r="J113" s="34">
        <v>1.1000000000000001</v>
      </c>
      <c r="K113" s="34" t="s">
        <v>33</v>
      </c>
      <c r="L113" s="34">
        <v>0</v>
      </c>
      <c r="M113" s="34">
        <v>0</v>
      </c>
      <c r="N113" s="39" t="s">
        <v>2607</v>
      </c>
      <c r="O113" s="38" t="s">
        <v>2762</v>
      </c>
      <c r="P113" s="38" t="s">
        <v>447</v>
      </c>
    </row>
    <row r="114" spans="1:16" s="4" customFormat="1" ht="99.75" customHeight="1" x14ac:dyDescent="0.25">
      <c r="A114" s="96">
        <v>110</v>
      </c>
      <c r="B114" s="38" t="s">
        <v>754</v>
      </c>
      <c r="C114" s="38" t="s">
        <v>338</v>
      </c>
      <c r="D114" s="38" t="s">
        <v>459</v>
      </c>
      <c r="E114" s="38" t="s">
        <v>1243</v>
      </c>
      <c r="F114" s="38" t="s">
        <v>1244</v>
      </c>
      <c r="G114" s="38" t="s">
        <v>431</v>
      </c>
      <c r="H114" s="34">
        <v>6</v>
      </c>
      <c r="I114" s="34">
        <v>1</v>
      </c>
      <c r="J114" s="34">
        <v>1.1000000000000001</v>
      </c>
      <c r="K114" s="34" t="s">
        <v>33</v>
      </c>
      <c r="L114" s="34">
        <v>0</v>
      </c>
      <c r="M114" s="34">
        <v>0</v>
      </c>
      <c r="N114" s="39" t="s">
        <v>2607</v>
      </c>
      <c r="O114" s="38" t="s">
        <v>2762</v>
      </c>
      <c r="P114" s="38" t="s">
        <v>447</v>
      </c>
    </row>
    <row r="115" spans="1:16" s="4" customFormat="1" ht="99.75" customHeight="1" x14ac:dyDescent="0.25">
      <c r="A115" s="96">
        <v>111</v>
      </c>
      <c r="B115" s="38" t="s">
        <v>754</v>
      </c>
      <c r="C115" s="38" t="s">
        <v>338</v>
      </c>
      <c r="D115" s="38" t="s">
        <v>2763</v>
      </c>
      <c r="E115" s="38" t="s">
        <v>749</v>
      </c>
      <c r="F115" s="38" t="s">
        <v>750</v>
      </c>
      <c r="G115" s="38" t="s">
        <v>23</v>
      </c>
      <c r="H115" s="34">
        <v>4</v>
      </c>
      <c r="I115" s="34">
        <v>1</v>
      </c>
      <c r="J115" s="34">
        <v>1.1000000000000001</v>
      </c>
      <c r="K115" s="34" t="s">
        <v>33</v>
      </c>
      <c r="L115" s="34">
        <v>0</v>
      </c>
      <c r="M115" s="34">
        <v>0</v>
      </c>
      <c r="N115" s="39" t="s">
        <v>2607</v>
      </c>
      <c r="O115" s="38" t="s">
        <v>787</v>
      </c>
      <c r="P115" s="38" t="s">
        <v>751</v>
      </c>
    </row>
    <row r="116" spans="1:16" s="4" customFormat="1" ht="60.75" customHeight="1" x14ac:dyDescent="0.25">
      <c r="A116" s="96">
        <v>112</v>
      </c>
      <c r="B116" s="38" t="s">
        <v>754</v>
      </c>
      <c r="C116" s="38" t="s">
        <v>2764</v>
      </c>
      <c r="D116" s="38" t="s">
        <v>884</v>
      </c>
      <c r="E116" s="38" t="s">
        <v>752</v>
      </c>
      <c r="F116" s="38" t="s">
        <v>753</v>
      </c>
      <c r="G116" s="38" t="s">
        <v>21</v>
      </c>
      <c r="H116" s="34">
        <v>4</v>
      </c>
      <c r="I116" s="34">
        <v>1</v>
      </c>
      <c r="J116" s="34">
        <v>1.1000000000000001</v>
      </c>
      <c r="K116" s="34" t="s">
        <v>33</v>
      </c>
      <c r="L116" s="34">
        <v>0</v>
      </c>
      <c r="M116" s="34">
        <v>0</v>
      </c>
      <c r="N116" s="39" t="s">
        <v>2607</v>
      </c>
      <c r="O116" s="38" t="s">
        <v>787</v>
      </c>
      <c r="P116" s="38" t="s">
        <v>751</v>
      </c>
    </row>
    <row r="117" spans="1:16" s="4" customFormat="1" ht="57" customHeight="1" x14ac:dyDescent="0.25">
      <c r="A117" s="96">
        <v>113</v>
      </c>
      <c r="B117" s="38" t="s">
        <v>754</v>
      </c>
      <c r="C117" s="38" t="s">
        <v>338</v>
      </c>
      <c r="D117" s="38" t="s">
        <v>2629</v>
      </c>
      <c r="E117" s="38" t="s">
        <v>1107</v>
      </c>
      <c r="F117" s="38" t="s">
        <v>1108</v>
      </c>
      <c r="G117" s="38" t="s">
        <v>438</v>
      </c>
      <c r="H117" s="34">
        <v>6</v>
      </c>
      <c r="I117" s="34">
        <v>2</v>
      </c>
      <c r="J117" s="34">
        <v>1.1000000000000001</v>
      </c>
      <c r="K117" s="34" t="s">
        <v>33</v>
      </c>
      <c r="L117" s="34">
        <v>0</v>
      </c>
      <c r="M117" s="34">
        <v>0</v>
      </c>
      <c r="N117" s="39" t="s">
        <v>2607</v>
      </c>
      <c r="O117" s="40" t="s">
        <v>2765</v>
      </c>
      <c r="P117" s="38" t="s">
        <v>826</v>
      </c>
    </row>
    <row r="118" spans="1:16" s="4" customFormat="1" ht="57" customHeight="1" x14ac:dyDescent="0.25">
      <c r="A118" s="96">
        <v>114</v>
      </c>
      <c r="B118" s="38" t="s">
        <v>754</v>
      </c>
      <c r="C118" s="38" t="s">
        <v>338</v>
      </c>
      <c r="D118" s="38" t="s">
        <v>469</v>
      </c>
      <c r="E118" s="38" t="s">
        <v>1257</v>
      </c>
      <c r="F118" s="38" t="s">
        <v>1258</v>
      </c>
      <c r="G118" s="38" t="s">
        <v>470</v>
      </c>
      <c r="H118" s="34">
        <v>9</v>
      </c>
      <c r="I118" s="34">
        <v>3</v>
      </c>
      <c r="J118" s="34">
        <v>1.1000000000000001</v>
      </c>
      <c r="K118" s="34" t="s">
        <v>33</v>
      </c>
      <c r="L118" s="34">
        <v>0</v>
      </c>
      <c r="M118" s="34">
        <v>0</v>
      </c>
      <c r="N118" s="39" t="s">
        <v>2607</v>
      </c>
      <c r="O118" s="38" t="s">
        <v>764</v>
      </c>
      <c r="P118" s="38" t="s">
        <v>471</v>
      </c>
    </row>
    <row r="119" spans="1:16" s="4" customFormat="1" ht="57" customHeight="1" x14ac:dyDescent="0.25">
      <c r="A119" s="96">
        <v>115</v>
      </c>
      <c r="B119" s="38" t="s">
        <v>754</v>
      </c>
      <c r="C119" s="38" t="s">
        <v>338</v>
      </c>
      <c r="D119" s="38" t="s">
        <v>2766</v>
      </c>
      <c r="E119" s="38" t="s">
        <v>1260</v>
      </c>
      <c r="F119" s="38" t="s">
        <v>1259</v>
      </c>
      <c r="G119" s="38" t="s">
        <v>470</v>
      </c>
      <c r="H119" s="34">
        <v>5</v>
      </c>
      <c r="I119" s="34">
        <v>1</v>
      </c>
      <c r="J119" s="34">
        <v>1.1000000000000001</v>
      </c>
      <c r="K119" s="34" t="s">
        <v>33</v>
      </c>
      <c r="L119" s="34">
        <v>0</v>
      </c>
      <c r="M119" s="34">
        <v>0</v>
      </c>
      <c r="N119" s="39" t="s">
        <v>2607</v>
      </c>
      <c r="O119" s="38" t="s">
        <v>764</v>
      </c>
      <c r="P119" s="38" t="s">
        <v>472</v>
      </c>
    </row>
    <row r="120" spans="1:16" s="4" customFormat="1" ht="65.25" customHeight="1" x14ac:dyDescent="0.25">
      <c r="A120" s="96">
        <v>116</v>
      </c>
      <c r="B120" s="38" t="s">
        <v>754</v>
      </c>
      <c r="C120" s="38" t="s">
        <v>1538</v>
      </c>
      <c r="D120" s="38" t="s">
        <v>1540</v>
      </c>
      <c r="E120" s="38" t="s">
        <v>1544</v>
      </c>
      <c r="F120" s="38" t="s">
        <v>1545</v>
      </c>
      <c r="G120" s="38" t="s">
        <v>26</v>
      </c>
      <c r="H120" s="34">
        <v>5</v>
      </c>
      <c r="I120" s="34">
        <v>2</v>
      </c>
      <c r="J120" s="34">
        <v>1.1000000000000001</v>
      </c>
      <c r="K120" s="34" t="s">
        <v>33</v>
      </c>
      <c r="L120" s="34">
        <v>0</v>
      </c>
      <c r="M120" s="34">
        <v>0</v>
      </c>
      <c r="N120" s="39" t="s">
        <v>2607</v>
      </c>
      <c r="O120" s="38" t="s">
        <v>1554</v>
      </c>
      <c r="P120" s="38" t="s">
        <v>2767</v>
      </c>
    </row>
    <row r="121" spans="1:16" s="4" customFormat="1" ht="64.5" customHeight="1" x14ac:dyDescent="0.25">
      <c r="A121" s="96">
        <v>117</v>
      </c>
      <c r="B121" s="38" t="s">
        <v>754</v>
      </c>
      <c r="C121" s="38" t="s">
        <v>1538</v>
      </c>
      <c r="D121" s="38" t="s">
        <v>2768</v>
      </c>
      <c r="E121" s="38" t="s">
        <v>1549</v>
      </c>
      <c r="F121" s="38" t="s">
        <v>1546</v>
      </c>
      <c r="G121" s="38" t="s">
        <v>26</v>
      </c>
      <c r="H121" s="34">
        <v>5</v>
      </c>
      <c r="I121" s="34">
        <v>1</v>
      </c>
      <c r="J121" s="34">
        <v>1.1000000000000001</v>
      </c>
      <c r="K121" s="34" t="s">
        <v>33</v>
      </c>
      <c r="L121" s="34">
        <v>0</v>
      </c>
      <c r="M121" s="34">
        <v>0</v>
      </c>
      <c r="N121" s="39" t="s">
        <v>2607</v>
      </c>
      <c r="O121" s="38" t="s">
        <v>1554</v>
      </c>
      <c r="P121" s="38" t="s">
        <v>1555</v>
      </c>
    </row>
    <row r="122" spans="1:16" s="4" customFormat="1" ht="57" customHeight="1" x14ac:dyDescent="0.25">
      <c r="A122" s="96">
        <v>118</v>
      </c>
      <c r="B122" s="38" t="s">
        <v>754</v>
      </c>
      <c r="C122" s="38" t="s">
        <v>1538</v>
      </c>
      <c r="D122" s="38" t="s">
        <v>2769</v>
      </c>
      <c r="E122" s="38" t="s">
        <v>1548</v>
      </c>
      <c r="F122" s="38" t="s">
        <v>1547</v>
      </c>
      <c r="G122" s="38" t="s">
        <v>26</v>
      </c>
      <c r="H122" s="34">
        <v>9</v>
      </c>
      <c r="I122" s="34">
        <v>3</v>
      </c>
      <c r="J122" s="34">
        <v>1.1000000000000001</v>
      </c>
      <c r="K122" s="34" t="s">
        <v>33</v>
      </c>
      <c r="L122" s="34">
        <v>0</v>
      </c>
      <c r="M122" s="34">
        <v>0</v>
      </c>
      <c r="N122" s="39" t="s">
        <v>2607</v>
      </c>
      <c r="O122" s="38" t="s">
        <v>1554</v>
      </c>
      <c r="P122" s="38" t="s">
        <v>1555</v>
      </c>
    </row>
    <row r="123" spans="1:16" s="4" customFormat="1" ht="57" customHeight="1" x14ac:dyDescent="0.25">
      <c r="A123" s="96">
        <v>119</v>
      </c>
      <c r="B123" s="38" t="s">
        <v>754</v>
      </c>
      <c r="C123" s="38" t="s">
        <v>338</v>
      </c>
      <c r="D123" s="38" t="s">
        <v>473</v>
      </c>
      <c r="E123" s="38" t="s">
        <v>1261</v>
      </c>
      <c r="F123" s="38" t="s">
        <v>1262</v>
      </c>
      <c r="G123" s="38" t="s">
        <v>470</v>
      </c>
      <c r="H123" s="34">
        <v>12</v>
      </c>
      <c r="I123" s="34">
        <v>1</v>
      </c>
      <c r="J123" s="34">
        <v>1.1000000000000001</v>
      </c>
      <c r="K123" s="34" t="s">
        <v>33</v>
      </c>
      <c r="L123" s="34">
        <v>0</v>
      </c>
      <c r="M123" s="34">
        <v>0</v>
      </c>
      <c r="N123" s="39" t="s">
        <v>2607</v>
      </c>
      <c r="O123" s="38" t="s">
        <v>764</v>
      </c>
      <c r="P123" s="38" t="s">
        <v>474</v>
      </c>
    </row>
    <row r="124" spans="1:16" s="4" customFormat="1" ht="57" customHeight="1" x14ac:dyDescent="0.25">
      <c r="A124" s="96">
        <v>120</v>
      </c>
      <c r="B124" s="38" t="s">
        <v>754</v>
      </c>
      <c r="C124" s="38" t="s">
        <v>1538</v>
      </c>
      <c r="D124" s="38" t="s">
        <v>2770</v>
      </c>
      <c r="E124" s="38" t="s">
        <v>1541</v>
      </c>
      <c r="F124" s="38" t="s">
        <v>1542</v>
      </c>
      <c r="G124" s="38" t="s">
        <v>26</v>
      </c>
      <c r="H124" s="34">
        <v>12</v>
      </c>
      <c r="I124" s="34">
        <v>1</v>
      </c>
      <c r="J124" s="34">
        <v>1.1000000000000001</v>
      </c>
      <c r="K124" s="34" t="s">
        <v>33</v>
      </c>
      <c r="L124" s="34">
        <v>0</v>
      </c>
      <c r="M124" s="34">
        <v>0</v>
      </c>
      <c r="N124" s="39" t="s">
        <v>2607</v>
      </c>
      <c r="O124" s="38" t="s">
        <v>1554</v>
      </c>
      <c r="P124" s="38" t="s">
        <v>2771</v>
      </c>
    </row>
    <row r="125" spans="1:16" s="4" customFormat="1" ht="57" customHeight="1" x14ac:dyDescent="0.25">
      <c r="A125" s="96">
        <v>121</v>
      </c>
      <c r="B125" s="38" t="s">
        <v>754</v>
      </c>
      <c r="C125" s="38" t="s">
        <v>1538</v>
      </c>
      <c r="D125" s="38" t="s">
        <v>2772</v>
      </c>
      <c r="E125" s="38" t="s">
        <v>1543</v>
      </c>
      <c r="F125" s="38" t="s">
        <v>1550</v>
      </c>
      <c r="G125" s="38" t="s">
        <v>26</v>
      </c>
      <c r="H125" s="34">
        <v>12</v>
      </c>
      <c r="I125" s="34">
        <v>3</v>
      </c>
      <c r="J125" s="34">
        <v>1.1000000000000001</v>
      </c>
      <c r="K125" s="34" t="s">
        <v>33</v>
      </c>
      <c r="L125" s="34">
        <v>0</v>
      </c>
      <c r="M125" s="34">
        <v>0</v>
      </c>
      <c r="N125" s="39" t="s">
        <v>2607</v>
      </c>
      <c r="O125" s="38" t="s">
        <v>1554</v>
      </c>
      <c r="P125" s="38" t="s">
        <v>2773</v>
      </c>
    </row>
    <row r="126" spans="1:16" s="4" customFormat="1" ht="57" customHeight="1" x14ac:dyDescent="0.25">
      <c r="A126" s="96">
        <v>122</v>
      </c>
      <c r="B126" s="38" t="s">
        <v>754</v>
      </c>
      <c r="C126" s="38" t="s">
        <v>1538</v>
      </c>
      <c r="D126" s="38" t="s">
        <v>1539</v>
      </c>
      <c r="E126" s="38" t="s">
        <v>1549</v>
      </c>
      <c r="F126" s="38" t="s">
        <v>2774</v>
      </c>
      <c r="G126" s="38" t="s">
        <v>26</v>
      </c>
      <c r="H126" s="34">
        <v>9</v>
      </c>
      <c r="I126" s="34">
        <v>1</v>
      </c>
      <c r="J126" s="34">
        <v>1.1000000000000001</v>
      </c>
      <c r="K126" s="34" t="s">
        <v>33</v>
      </c>
      <c r="L126" s="34">
        <v>0</v>
      </c>
      <c r="M126" s="34">
        <v>0</v>
      </c>
      <c r="N126" s="39" t="s">
        <v>2607</v>
      </c>
      <c r="O126" s="38" t="s">
        <v>1554</v>
      </c>
      <c r="P126" s="38" t="s">
        <v>1556</v>
      </c>
    </row>
    <row r="127" spans="1:16" s="4" customFormat="1" ht="57" customHeight="1" x14ac:dyDescent="0.25">
      <c r="A127" s="96">
        <v>123</v>
      </c>
      <c r="B127" s="38" t="s">
        <v>754</v>
      </c>
      <c r="C127" s="38" t="s">
        <v>1538</v>
      </c>
      <c r="D127" s="38" t="s">
        <v>1558</v>
      </c>
      <c r="E127" s="38" t="s">
        <v>1552</v>
      </c>
      <c r="F127" s="38" t="s">
        <v>1553</v>
      </c>
      <c r="G127" s="38" t="s">
        <v>26</v>
      </c>
      <c r="H127" s="34">
        <v>2</v>
      </c>
      <c r="I127" s="34">
        <v>1</v>
      </c>
      <c r="J127" s="34">
        <v>1.1000000000000001</v>
      </c>
      <c r="K127" s="34" t="s">
        <v>33</v>
      </c>
      <c r="L127" s="34">
        <v>0</v>
      </c>
      <c r="M127" s="34">
        <v>0</v>
      </c>
      <c r="N127" s="39" t="s">
        <v>2607</v>
      </c>
      <c r="O127" s="38" t="s">
        <v>1554</v>
      </c>
      <c r="P127" s="38" t="s">
        <v>2102</v>
      </c>
    </row>
    <row r="128" spans="1:16" s="4" customFormat="1" ht="57" customHeight="1" x14ac:dyDescent="0.25">
      <c r="A128" s="96">
        <v>124</v>
      </c>
      <c r="B128" s="38" t="s">
        <v>754</v>
      </c>
      <c r="C128" s="38" t="s">
        <v>1538</v>
      </c>
      <c r="D128" s="38" t="s">
        <v>1557</v>
      </c>
      <c r="E128" s="38" t="s">
        <v>2775</v>
      </c>
      <c r="F128" s="38" t="s">
        <v>1551</v>
      </c>
      <c r="G128" s="38" t="s">
        <v>26</v>
      </c>
      <c r="H128" s="34">
        <v>1</v>
      </c>
      <c r="I128" s="34">
        <v>1</v>
      </c>
      <c r="J128" s="34">
        <v>1.1000000000000001</v>
      </c>
      <c r="K128" s="34" t="s">
        <v>33</v>
      </c>
      <c r="L128" s="34">
        <v>0</v>
      </c>
      <c r="M128" s="34">
        <v>0</v>
      </c>
      <c r="N128" s="39" t="s">
        <v>2607</v>
      </c>
      <c r="O128" s="38" t="s">
        <v>1554</v>
      </c>
      <c r="P128" s="38" t="s">
        <v>475</v>
      </c>
    </row>
    <row r="129" spans="1:16" s="4" customFormat="1" ht="57" customHeight="1" x14ac:dyDescent="0.25">
      <c r="A129" s="96">
        <v>125</v>
      </c>
      <c r="B129" s="38" t="s">
        <v>754</v>
      </c>
      <c r="C129" s="38" t="s">
        <v>338</v>
      </c>
      <c r="D129" s="38" t="s">
        <v>2776</v>
      </c>
      <c r="E129" s="38" t="s">
        <v>1268</v>
      </c>
      <c r="F129" s="38" t="s">
        <v>1263</v>
      </c>
      <c r="G129" s="38" t="s">
        <v>470</v>
      </c>
      <c r="H129" s="34">
        <v>1</v>
      </c>
      <c r="I129" s="34">
        <v>1</v>
      </c>
      <c r="J129" s="34">
        <v>1.1000000000000001</v>
      </c>
      <c r="K129" s="34" t="s">
        <v>33</v>
      </c>
      <c r="L129" s="34">
        <v>0</v>
      </c>
      <c r="M129" s="34">
        <v>0</v>
      </c>
      <c r="N129" s="39" t="s">
        <v>2607</v>
      </c>
      <c r="O129" s="38" t="s">
        <v>764</v>
      </c>
      <c r="P129" s="38" t="s">
        <v>475</v>
      </c>
    </row>
    <row r="130" spans="1:16" s="4" customFormat="1" ht="57" customHeight="1" x14ac:dyDescent="0.25">
      <c r="A130" s="96">
        <v>126</v>
      </c>
      <c r="B130" s="38" t="s">
        <v>754</v>
      </c>
      <c r="C130" s="38" t="s">
        <v>338</v>
      </c>
      <c r="D130" s="38" t="s">
        <v>476</v>
      </c>
      <c r="E130" s="38" t="s">
        <v>1267</v>
      </c>
      <c r="F130" s="38" t="s">
        <v>1264</v>
      </c>
      <c r="G130" s="38" t="s">
        <v>426</v>
      </c>
      <c r="H130" s="34">
        <v>10</v>
      </c>
      <c r="I130" s="34">
        <v>3</v>
      </c>
      <c r="J130" s="34">
        <v>1.1000000000000001</v>
      </c>
      <c r="K130" s="34" t="s">
        <v>33</v>
      </c>
      <c r="L130" s="34">
        <v>0</v>
      </c>
      <c r="M130" s="34">
        <v>0</v>
      </c>
      <c r="N130" s="39" t="s">
        <v>2607</v>
      </c>
      <c r="O130" s="38" t="s">
        <v>764</v>
      </c>
      <c r="P130" s="38" t="s">
        <v>477</v>
      </c>
    </row>
    <row r="131" spans="1:16" s="4" customFormat="1" ht="64.5" customHeight="1" x14ac:dyDescent="0.25">
      <c r="A131" s="96">
        <v>127</v>
      </c>
      <c r="B131" s="38" t="s">
        <v>754</v>
      </c>
      <c r="C131" s="38" t="s">
        <v>338</v>
      </c>
      <c r="D131" s="38" t="s">
        <v>2777</v>
      </c>
      <c r="E131" s="38" t="s">
        <v>1266</v>
      </c>
      <c r="F131" s="38" t="s">
        <v>1265</v>
      </c>
      <c r="G131" s="38" t="s">
        <v>470</v>
      </c>
      <c r="H131" s="34">
        <v>5</v>
      </c>
      <c r="I131" s="34">
        <v>1</v>
      </c>
      <c r="J131" s="34">
        <v>1.1000000000000001</v>
      </c>
      <c r="K131" s="34" t="s">
        <v>33</v>
      </c>
      <c r="L131" s="34">
        <v>0</v>
      </c>
      <c r="M131" s="34">
        <v>0</v>
      </c>
      <c r="N131" s="39" t="s">
        <v>2607</v>
      </c>
      <c r="O131" s="38" t="s">
        <v>764</v>
      </c>
      <c r="P131" s="38" t="s">
        <v>478</v>
      </c>
    </row>
    <row r="132" spans="1:16" s="4" customFormat="1" ht="57" customHeight="1" x14ac:dyDescent="0.25">
      <c r="A132" s="96">
        <v>128</v>
      </c>
      <c r="B132" s="38" t="s">
        <v>754</v>
      </c>
      <c r="C132" s="38" t="s">
        <v>338</v>
      </c>
      <c r="D132" s="38" t="s">
        <v>2630</v>
      </c>
      <c r="E132" s="38" t="s">
        <v>727</v>
      </c>
      <c r="F132" s="38" t="s">
        <v>728</v>
      </c>
      <c r="G132" s="38" t="s">
        <v>438</v>
      </c>
      <c r="H132" s="34">
        <v>4</v>
      </c>
      <c r="I132" s="34">
        <v>2</v>
      </c>
      <c r="J132" s="34">
        <v>1.1000000000000001</v>
      </c>
      <c r="K132" s="34" t="s">
        <v>33</v>
      </c>
      <c r="L132" s="34">
        <v>0</v>
      </c>
      <c r="M132" s="34">
        <v>0</v>
      </c>
      <c r="N132" s="39" t="s">
        <v>2607</v>
      </c>
      <c r="O132" s="40" t="s">
        <v>2778</v>
      </c>
      <c r="P132" s="38" t="s">
        <v>729</v>
      </c>
    </row>
    <row r="133" spans="1:16" s="4" customFormat="1" ht="75" customHeight="1" x14ac:dyDescent="0.25">
      <c r="A133" s="96">
        <v>129</v>
      </c>
      <c r="B133" s="38" t="s">
        <v>754</v>
      </c>
      <c r="C133" s="38" t="s">
        <v>338</v>
      </c>
      <c r="D133" s="38" t="s">
        <v>519</v>
      </c>
      <c r="E133" s="38" t="s">
        <v>1269</v>
      </c>
      <c r="F133" s="38" t="s">
        <v>1270</v>
      </c>
      <c r="G133" s="38" t="s">
        <v>470</v>
      </c>
      <c r="H133" s="34">
        <v>12</v>
      </c>
      <c r="I133" s="34">
        <v>3</v>
      </c>
      <c r="J133" s="34">
        <v>1.1000000000000001</v>
      </c>
      <c r="K133" s="34" t="s">
        <v>33</v>
      </c>
      <c r="L133" s="34">
        <v>0</v>
      </c>
      <c r="M133" s="34">
        <v>0</v>
      </c>
      <c r="N133" s="39" t="s">
        <v>2607</v>
      </c>
      <c r="O133" s="38" t="s">
        <v>479</v>
      </c>
      <c r="P133" s="38" t="s">
        <v>480</v>
      </c>
    </row>
    <row r="134" spans="1:16" s="4" customFormat="1" ht="63.75" customHeight="1" x14ac:dyDescent="0.25">
      <c r="A134" s="96">
        <v>130</v>
      </c>
      <c r="B134" s="38" t="s">
        <v>754</v>
      </c>
      <c r="C134" s="38" t="s">
        <v>338</v>
      </c>
      <c r="D134" s="38" t="s">
        <v>489</v>
      </c>
      <c r="E134" s="38" t="s">
        <v>1280</v>
      </c>
      <c r="F134" s="38" t="s">
        <v>1279</v>
      </c>
      <c r="G134" s="38" t="s">
        <v>431</v>
      </c>
      <c r="H134" s="34">
        <v>2</v>
      </c>
      <c r="I134" s="34">
        <v>2</v>
      </c>
      <c r="J134" s="34">
        <v>1.1000000000000001</v>
      </c>
      <c r="K134" s="34" t="s">
        <v>33</v>
      </c>
      <c r="L134" s="34">
        <v>0</v>
      </c>
      <c r="M134" s="34">
        <v>0</v>
      </c>
      <c r="N134" s="39" t="s">
        <v>2607</v>
      </c>
      <c r="O134" s="38" t="s">
        <v>2779</v>
      </c>
      <c r="P134" s="38" t="s">
        <v>490</v>
      </c>
    </row>
    <row r="135" spans="1:16" s="4" customFormat="1" ht="80.25" customHeight="1" x14ac:dyDescent="0.25">
      <c r="A135" s="96">
        <v>131</v>
      </c>
      <c r="B135" s="38" t="s">
        <v>754</v>
      </c>
      <c r="C135" s="38" t="s">
        <v>338</v>
      </c>
      <c r="D135" s="38" t="s">
        <v>498</v>
      </c>
      <c r="E135" s="38" t="s">
        <v>1290</v>
      </c>
      <c r="F135" s="38" t="s">
        <v>1287</v>
      </c>
      <c r="G135" s="38" t="s">
        <v>431</v>
      </c>
      <c r="H135" s="34">
        <v>6</v>
      </c>
      <c r="I135" s="34">
        <v>1</v>
      </c>
      <c r="J135" s="34">
        <v>1.1000000000000001</v>
      </c>
      <c r="K135" s="34" t="s">
        <v>33</v>
      </c>
      <c r="L135" s="34">
        <v>0</v>
      </c>
      <c r="M135" s="34">
        <v>0</v>
      </c>
      <c r="N135" s="39" t="s">
        <v>2607</v>
      </c>
      <c r="O135" s="38" t="s">
        <v>499</v>
      </c>
      <c r="P135" s="38" t="s">
        <v>500</v>
      </c>
    </row>
    <row r="136" spans="1:16" s="4" customFormat="1" ht="65.25" customHeight="1" x14ac:dyDescent="0.25">
      <c r="A136" s="96">
        <v>132</v>
      </c>
      <c r="B136" s="38" t="s">
        <v>754</v>
      </c>
      <c r="C136" s="38" t="s">
        <v>338</v>
      </c>
      <c r="D136" s="38" t="s">
        <v>2780</v>
      </c>
      <c r="E136" s="38" t="s">
        <v>1291</v>
      </c>
      <c r="F136" s="38" t="s">
        <v>1292</v>
      </c>
      <c r="G136" s="38" t="s">
        <v>340</v>
      </c>
      <c r="H136" s="34">
        <v>3</v>
      </c>
      <c r="I136" s="34">
        <v>1</v>
      </c>
      <c r="J136" s="34">
        <v>1.1000000000000001</v>
      </c>
      <c r="K136" s="34" t="s">
        <v>33</v>
      </c>
      <c r="L136" s="34">
        <v>0</v>
      </c>
      <c r="M136" s="34">
        <v>0</v>
      </c>
      <c r="N136" s="39" t="s">
        <v>2607</v>
      </c>
      <c r="O136" s="38" t="s">
        <v>501</v>
      </c>
      <c r="P136" s="38" t="s">
        <v>502</v>
      </c>
    </row>
    <row r="137" spans="1:16" s="4" customFormat="1" ht="65.25" customHeight="1" x14ac:dyDescent="0.25">
      <c r="A137" s="96">
        <v>133</v>
      </c>
      <c r="B137" s="38" t="s">
        <v>754</v>
      </c>
      <c r="C137" s="38" t="s">
        <v>338</v>
      </c>
      <c r="D137" s="38" t="s">
        <v>2781</v>
      </c>
      <c r="E137" s="38" t="s">
        <v>1307</v>
      </c>
      <c r="F137" s="38" t="s">
        <v>1308</v>
      </c>
      <c r="G137" s="38" t="s">
        <v>2782</v>
      </c>
      <c r="H137" s="34">
        <v>1</v>
      </c>
      <c r="I137" s="34">
        <v>2</v>
      </c>
      <c r="J137" s="34">
        <v>1.1000000000000001</v>
      </c>
      <c r="K137" s="34" t="s">
        <v>33</v>
      </c>
      <c r="L137" s="34">
        <v>0</v>
      </c>
      <c r="M137" s="34">
        <v>0</v>
      </c>
      <c r="N137" s="39" t="s">
        <v>2607</v>
      </c>
      <c r="O137" s="38" t="s">
        <v>2783</v>
      </c>
      <c r="P137" s="38" t="s">
        <v>18</v>
      </c>
    </row>
    <row r="138" spans="1:16" s="4" customFormat="1" ht="65.25" customHeight="1" x14ac:dyDescent="0.25">
      <c r="A138" s="96">
        <v>134</v>
      </c>
      <c r="B138" s="38" t="s">
        <v>754</v>
      </c>
      <c r="C138" s="38" t="s">
        <v>338</v>
      </c>
      <c r="D138" s="38" t="s">
        <v>430</v>
      </c>
      <c r="E138" s="38" t="s">
        <v>1215</v>
      </c>
      <c r="F138" s="38" t="s">
        <v>1216</v>
      </c>
      <c r="G138" s="38" t="s">
        <v>431</v>
      </c>
      <c r="H138" s="34">
        <v>1</v>
      </c>
      <c r="I138" s="34">
        <v>3</v>
      </c>
      <c r="J138" s="34">
        <v>1.1000000000000001</v>
      </c>
      <c r="K138" s="34" t="s">
        <v>33</v>
      </c>
      <c r="L138" s="34">
        <v>0</v>
      </c>
      <c r="M138" s="34">
        <v>0</v>
      </c>
      <c r="N138" s="39" t="s">
        <v>2607</v>
      </c>
      <c r="O138" s="38" t="s">
        <v>2784</v>
      </c>
      <c r="P138" s="38" t="s">
        <v>432</v>
      </c>
    </row>
    <row r="139" spans="1:16" s="4" customFormat="1" ht="65.25" customHeight="1" x14ac:dyDescent="0.25">
      <c r="A139" s="96">
        <v>135</v>
      </c>
      <c r="B139" s="38" t="s">
        <v>754</v>
      </c>
      <c r="C139" s="38" t="s">
        <v>338</v>
      </c>
      <c r="D139" s="38" t="s">
        <v>2631</v>
      </c>
      <c r="E139" s="38" t="s">
        <v>433</v>
      </c>
      <c r="F139" s="38" t="s">
        <v>434</v>
      </c>
      <c r="G139" s="38" t="s">
        <v>23</v>
      </c>
      <c r="H139" s="34">
        <v>5</v>
      </c>
      <c r="I139" s="34">
        <v>1</v>
      </c>
      <c r="J139" s="34">
        <v>1.1000000000000001</v>
      </c>
      <c r="K139" s="34" t="s">
        <v>33</v>
      </c>
      <c r="L139" s="34">
        <v>1</v>
      </c>
      <c r="M139" s="34">
        <v>1</v>
      </c>
      <c r="N139" s="39" t="s">
        <v>2607</v>
      </c>
      <c r="O139" s="38" t="s">
        <v>435</v>
      </c>
      <c r="P139" s="38" t="s">
        <v>2785</v>
      </c>
    </row>
    <row r="140" spans="1:16" s="4" customFormat="1" ht="65.25" customHeight="1" x14ac:dyDescent="0.25">
      <c r="A140" s="96">
        <v>136</v>
      </c>
      <c r="B140" s="38" t="s">
        <v>754</v>
      </c>
      <c r="C140" s="38" t="s">
        <v>338</v>
      </c>
      <c r="D140" s="38" t="s">
        <v>466</v>
      </c>
      <c r="E140" s="38" t="s">
        <v>1253</v>
      </c>
      <c r="F140" s="38" t="s">
        <v>1254</v>
      </c>
      <c r="G140" s="38" t="s">
        <v>340</v>
      </c>
      <c r="H140" s="34">
        <v>8</v>
      </c>
      <c r="I140" s="34">
        <v>2</v>
      </c>
      <c r="J140" s="34">
        <v>1.1000000000000001</v>
      </c>
      <c r="K140" s="34" t="s">
        <v>33</v>
      </c>
      <c r="L140" s="34">
        <v>0</v>
      </c>
      <c r="M140" s="34">
        <v>0</v>
      </c>
      <c r="N140" s="39" t="s">
        <v>2607</v>
      </c>
      <c r="O140" s="38" t="s">
        <v>763</v>
      </c>
      <c r="P140" s="38" t="s">
        <v>467</v>
      </c>
    </row>
    <row r="141" spans="1:16" s="4" customFormat="1" ht="65.25" customHeight="1" x14ac:dyDescent="0.25">
      <c r="A141" s="96">
        <v>137</v>
      </c>
      <c r="B141" s="38" t="s">
        <v>754</v>
      </c>
      <c r="C141" s="38" t="s">
        <v>338</v>
      </c>
      <c r="D141" s="38" t="s">
        <v>468</v>
      </c>
      <c r="E141" s="38" t="s">
        <v>1256</v>
      </c>
      <c r="F141" s="38" t="s">
        <v>1255</v>
      </c>
      <c r="G141" s="38" t="s">
        <v>426</v>
      </c>
      <c r="H141" s="34">
        <v>8</v>
      </c>
      <c r="I141" s="34">
        <v>2</v>
      </c>
      <c r="J141" s="34">
        <v>1.1000000000000001</v>
      </c>
      <c r="K141" s="34" t="s">
        <v>33</v>
      </c>
      <c r="L141" s="34">
        <v>0</v>
      </c>
      <c r="M141" s="34">
        <v>0</v>
      </c>
      <c r="N141" s="39" t="s">
        <v>2607</v>
      </c>
      <c r="O141" s="38" t="s">
        <v>763</v>
      </c>
      <c r="P141" s="38" t="s">
        <v>467</v>
      </c>
    </row>
    <row r="142" spans="1:16" s="4" customFormat="1" ht="65.25" customHeight="1" x14ac:dyDescent="0.25">
      <c r="A142" s="96">
        <v>138</v>
      </c>
      <c r="B142" s="38" t="s">
        <v>754</v>
      </c>
      <c r="C142" s="38" t="s">
        <v>338</v>
      </c>
      <c r="D142" s="38" t="s">
        <v>481</v>
      </c>
      <c r="E142" s="38" t="s">
        <v>1272</v>
      </c>
      <c r="F142" s="38" t="s">
        <v>1271</v>
      </c>
      <c r="G142" s="38" t="s">
        <v>16</v>
      </c>
      <c r="H142" s="34">
        <v>2</v>
      </c>
      <c r="I142" s="34">
        <v>2</v>
      </c>
      <c r="J142" s="34">
        <v>1.1000000000000001</v>
      </c>
      <c r="K142" s="34" t="s">
        <v>33</v>
      </c>
      <c r="L142" s="34">
        <v>0</v>
      </c>
      <c r="M142" s="34">
        <v>0</v>
      </c>
      <c r="N142" s="39" t="s">
        <v>2607</v>
      </c>
      <c r="O142" s="38" t="s">
        <v>765</v>
      </c>
      <c r="P142" s="38" t="s">
        <v>482</v>
      </c>
    </row>
    <row r="143" spans="1:16" s="4" customFormat="1" ht="65.25" customHeight="1" x14ac:dyDescent="0.25">
      <c r="A143" s="96">
        <v>139</v>
      </c>
      <c r="B143" s="38" t="s">
        <v>754</v>
      </c>
      <c r="C143" s="38" t="s">
        <v>338</v>
      </c>
      <c r="D143" s="38" t="s">
        <v>507</v>
      </c>
      <c r="E143" s="38" t="s">
        <v>1300</v>
      </c>
      <c r="F143" s="38" t="s">
        <v>1297</v>
      </c>
      <c r="G143" s="38" t="s">
        <v>340</v>
      </c>
      <c r="H143" s="34">
        <v>90</v>
      </c>
      <c r="I143" s="34">
        <v>6</v>
      </c>
      <c r="J143" s="34">
        <v>1.1000000000000001</v>
      </c>
      <c r="K143" s="34" t="s">
        <v>33</v>
      </c>
      <c r="L143" s="34">
        <v>0</v>
      </c>
      <c r="M143" s="34">
        <v>0</v>
      </c>
      <c r="N143" s="39" t="s">
        <v>2607</v>
      </c>
      <c r="O143" s="38" t="s">
        <v>2786</v>
      </c>
      <c r="P143" s="38" t="s">
        <v>508</v>
      </c>
    </row>
    <row r="144" spans="1:16" s="4" customFormat="1" ht="57" customHeight="1" x14ac:dyDescent="0.25">
      <c r="A144" s="96">
        <v>140</v>
      </c>
      <c r="B144" s="38" t="s">
        <v>754</v>
      </c>
      <c r="C144" s="38" t="s">
        <v>338</v>
      </c>
      <c r="D144" s="38" t="s">
        <v>2787</v>
      </c>
      <c r="E144" s="38" t="s">
        <v>1299</v>
      </c>
      <c r="F144" s="38" t="s">
        <v>1298</v>
      </c>
      <c r="G144" s="38" t="s">
        <v>431</v>
      </c>
      <c r="H144" s="34">
        <v>24</v>
      </c>
      <c r="I144" s="34">
        <v>3</v>
      </c>
      <c r="J144" s="34">
        <v>1.1000000000000001</v>
      </c>
      <c r="K144" s="34" t="s">
        <v>33</v>
      </c>
      <c r="L144" s="34">
        <v>0</v>
      </c>
      <c r="M144" s="34">
        <v>0</v>
      </c>
      <c r="N144" s="39" t="s">
        <v>2607</v>
      </c>
      <c r="O144" s="38" t="s">
        <v>2788</v>
      </c>
      <c r="P144" s="38" t="s">
        <v>509</v>
      </c>
    </row>
    <row r="145" spans="1:16" s="4" customFormat="1" ht="57" customHeight="1" x14ac:dyDescent="0.25">
      <c r="A145" s="96">
        <v>141</v>
      </c>
      <c r="B145" s="38" t="s">
        <v>754</v>
      </c>
      <c r="C145" s="38" t="s">
        <v>338</v>
      </c>
      <c r="D145" s="38" t="s">
        <v>2632</v>
      </c>
      <c r="E145" s="38" t="s">
        <v>1312</v>
      </c>
      <c r="F145" s="38" t="s">
        <v>1309</v>
      </c>
      <c r="G145" s="38" t="s">
        <v>516</v>
      </c>
      <c r="H145" s="34">
        <v>1</v>
      </c>
      <c r="I145" s="34">
        <v>1</v>
      </c>
      <c r="J145" s="34">
        <v>1.1000000000000001</v>
      </c>
      <c r="K145" s="34" t="s">
        <v>33</v>
      </c>
      <c r="L145" s="34">
        <v>0</v>
      </c>
      <c r="M145" s="34">
        <v>0</v>
      </c>
      <c r="N145" s="39" t="s">
        <v>2607</v>
      </c>
      <c r="O145" s="38" t="s">
        <v>517</v>
      </c>
      <c r="P145" s="38" t="s">
        <v>518</v>
      </c>
    </row>
    <row r="146" spans="1:16" s="4" customFormat="1" ht="63" customHeight="1" x14ac:dyDescent="0.25">
      <c r="A146" s="96">
        <v>142</v>
      </c>
      <c r="B146" s="38" t="s">
        <v>754</v>
      </c>
      <c r="C146" s="38" t="s">
        <v>338</v>
      </c>
      <c r="D146" s="38" t="s">
        <v>519</v>
      </c>
      <c r="E146" s="38" t="s">
        <v>1311</v>
      </c>
      <c r="F146" s="38" t="s">
        <v>1310</v>
      </c>
      <c r="G146" s="38" t="s">
        <v>431</v>
      </c>
      <c r="H146" s="34">
        <v>8</v>
      </c>
      <c r="I146" s="34">
        <v>2</v>
      </c>
      <c r="J146" s="34">
        <v>1.1000000000000001</v>
      </c>
      <c r="K146" s="34" t="s">
        <v>33</v>
      </c>
      <c r="L146" s="34">
        <v>0</v>
      </c>
      <c r="M146" s="34">
        <v>0</v>
      </c>
      <c r="N146" s="39" t="s">
        <v>2607</v>
      </c>
      <c r="O146" s="38" t="s">
        <v>766</v>
      </c>
      <c r="P146" s="38" t="s">
        <v>520</v>
      </c>
    </row>
    <row r="147" spans="1:16" s="4" customFormat="1" ht="57" customHeight="1" x14ac:dyDescent="0.25">
      <c r="A147" s="96">
        <v>143</v>
      </c>
      <c r="B147" s="38" t="s">
        <v>754</v>
      </c>
      <c r="C147" s="38" t="s">
        <v>338</v>
      </c>
      <c r="D147" s="38" t="s">
        <v>522</v>
      </c>
      <c r="E147" s="38" t="s">
        <v>1316</v>
      </c>
      <c r="F147" s="38" t="s">
        <v>1315</v>
      </c>
      <c r="G147" s="38" t="s">
        <v>431</v>
      </c>
      <c r="H147" s="34">
        <v>12</v>
      </c>
      <c r="I147" s="34">
        <v>1</v>
      </c>
      <c r="J147" s="34">
        <v>1.1000000000000001</v>
      </c>
      <c r="K147" s="34" t="s">
        <v>33</v>
      </c>
      <c r="L147" s="34">
        <v>0</v>
      </c>
      <c r="M147" s="34">
        <v>0</v>
      </c>
      <c r="N147" s="39" t="s">
        <v>2607</v>
      </c>
      <c r="O147" s="38" t="s">
        <v>767</v>
      </c>
      <c r="P147" s="38" t="s">
        <v>523</v>
      </c>
    </row>
    <row r="148" spans="1:16" s="4" customFormat="1" ht="57" customHeight="1" x14ac:dyDescent="0.25">
      <c r="A148" s="96">
        <v>144</v>
      </c>
      <c r="B148" s="38" t="s">
        <v>754</v>
      </c>
      <c r="C148" s="38" t="s">
        <v>338</v>
      </c>
      <c r="D148" s="38" t="s">
        <v>2789</v>
      </c>
      <c r="E148" s="38" t="s">
        <v>1317</v>
      </c>
      <c r="F148" s="38" t="s">
        <v>1318</v>
      </c>
      <c r="G148" s="38" t="s">
        <v>524</v>
      </c>
      <c r="H148" s="34">
        <v>8</v>
      </c>
      <c r="I148" s="34">
        <v>2</v>
      </c>
      <c r="J148" s="34">
        <v>1.1000000000000001</v>
      </c>
      <c r="K148" s="34" t="s">
        <v>33</v>
      </c>
      <c r="L148" s="34">
        <v>0</v>
      </c>
      <c r="M148" s="34">
        <v>0</v>
      </c>
      <c r="N148" s="39" t="s">
        <v>2607</v>
      </c>
      <c r="O148" s="38" t="s">
        <v>2790</v>
      </c>
      <c r="P148" s="38" t="s">
        <v>525</v>
      </c>
    </row>
    <row r="149" spans="1:16" s="4" customFormat="1" ht="57" customHeight="1" x14ac:dyDescent="0.25">
      <c r="A149" s="96">
        <v>145</v>
      </c>
      <c r="B149" s="38" t="s">
        <v>754</v>
      </c>
      <c r="C149" s="38" t="s">
        <v>338</v>
      </c>
      <c r="D149" s="38" t="s">
        <v>2791</v>
      </c>
      <c r="E149" s="38" t="s">
        <v>1324</v>
      </c>
      <c r="F149" s="38" t="s">
        <v>1319</v>
      </c>
      <c r="G149" s="38" t="s">
        <v>431</v>
      </c>
      <c r="H149" s="34">
        <v>22</v>
      </c>
      <c r="I149" s="34">
        <v>3</v>
      </c>
      <c r="J149" s="34">
        <v>1.1000000000000001</v>
      </c>
      <c r="K149" s="34" t="s">
        <v>33</v>
      </c>
      <c r="L149" s="34">
        <v>0</v>
      </c>
      <c r="M149" s="34">
        <v>0</v>
      </c>
      <c r="N149" s="39" t="s">
        <v>2607</v>
      </c>
      <c r="O149" s="38" t="s">
        <v>526</v>
      </c>
      <c r="P149" s="38" t="s">
        <v>527</v>
      </c>
    </row>
    <row r="150" spans="1:16" s="4" customFormat="1" ht="42.75" customHeight="1" x14ac:dyDescent="0.25">
      <c r="A150" s="96">
        <v>146</v>
      </c>
      <c r="B150" s="38" t="s">
        <v>754</v>
      </c>
      <c r="C150" s="38" t="s">
        <v>338</v>
      </c>
      <c r="D150" s="38" t="s">
        <v>528</v>
      </c>
      <c r="E150" s="38" t="s">
        <v>1323</v>
      </c>
      <c r="F150" s="38" t="s">
        <v>1320</v>
      </c>
      <c r="G150" s="38" t="s">
        <v>529</v>
      </c>
      <c r="H150" s="34" t="s">
        <v>16</v>
      </c>
      <c r="I150" s="34">
        <v>2</v>
      </c>
      <c r="J150" s="34">
        <v>1.1000000000000001</v>
      </c>
      <c r="K150" s="34" t="s">
        <v>33</v>
      </c>
      <c r="L150" s="34">
        <v>0</v>
      </c>
      <c r="M150" s="34">
        <v>0</v>
      </c>
      <c r="N150" s="39" t="s">
        <v>2607</v>
      </c>
      <c r="O150" s="38" t="s">
        <v>526</v>
      </c>
      <c r="P150" s="38" t="s">
        <v>527</v>
      </c>
    </row>
    <row r="151" spans="1:16" s="4" customFormat="1" ht="84.75" customHeight="1" x14ac:dyDescent="0.25">
      <c r="A151" s="96">
        <v>147</v>
      </c>
      <c r="B151" s="38" t="s">
        <v>754</v>
      </c>
      <c r="C151" s="38" t="s">
        <v>338</v>
      </c>
      <c r="D151" s="38" t="s">
        <v>530</v>
      </c>
      <c r="E151" s="38" t="s">
        <v>1322</v>
      </c>
      <c r="F151" s="38" t="s">
        <v>1321</v>
      </c>
      <c r="G151" s="38" t="s">
        <v>529</v>
      </c>
      <c r="H151" s="34">
        <v>1</v>
      </c>
      <c r="I151" s="34">
        <v>1</v>
      </c>
      <c r="J151" s="34">
        <v>1.1000000000000001</v>
      </c>
      <c r="K151" s="34" t="s">
        <v>33</v>
      </c>
      <c r="L151" s="34">
        <v>0</v>
      </c>
      <c r="M151" s="34">
        <v>0</v>
      </c>
      <c r="N151" s="39" t="s">
        <v>2607</v>
      </c>
      <c r="O151" s="38" t="s">
        <v>531</v>
      </c>
      <c r="P151" s="38" t="s">
        <v>532</v>
      </c>
    </row>
    <row r="152" spans="1:16" s="4" customFormat="1" ht="57" customHeight="1" x14ac:dyDescent="0.25">
      <c r="A152" s="96">
        <v>148</v>
      </c>
      <c r="B152" s="38" t="s">
        <v>754</v>
      </c>
      <c r="C152" s="38" t="s">
        <v>338</v>
      </c>
      <c r="D152" s="38" t="s">
        <v>533</v>
      </c>
      <c r="E152" s="38" t="s">
        <v>1325</v>
      </c>
      <c r="F152" s="38" t="s">
        <v>1326</v>
      </c>
      <c r="G152" s="38" t="s">
        <v>426</v>
      </c>
      <c r="H152" s="34">
        <v>1</v>
      </c>
      <c r="I152" s="34">
        <v>1</v>
      </c>
      <c r="J152" s="34">
        <v>1.1000000000000001</v>
      </c>
      <c r="K152" s="34" t="s">
        <v>33</v>
      </c>
      <c r="L152" s="34">
        <v>0</v>
      </c>
      <c r="M152" s="34">
        <v>0</v>
      </c>
      <c r="N152" s="39" t="s">
        <v>2607</v>
      </c>
      <c r="O152" s="38" t="s">
        <v>534</v>
      </c>
      <c r="P152" s="38" t="s">
        <v>2792</v>
      </c>
    </row>
    <row r="153" spans="1:16" s="4" customFormat="1" ht="57" customHeight="1" x14ac:dyDescent="0.25">
      <c r="A153" s="96">
        <v>149</v>
      </c>
      <c r="B153" s="38" t="s">
        <v>754</v>
      </c>
      <c r="C153" s="38" t="s">
        <v>338</v>
      </c>
      <c r="D153" s="38" t="s">
        <v>535</v>
      </c>
      <c r="E153" s="38" t="s">
        <v>1327</v>
      </c>
      <c r="F153" s="38" t="s">
        <v>1332</v>
      </c>
      <c r="G153" s="38" t="s">
        <v>536</v>
      </c>
      <c r="H153" s="34">
        <v>12</v>
      </c>
      <c r="I153" s="34">
        <v>3</v>
      </c>
      <c r="J153" s="34">
        <v>1.1000000000000001</v>
      </c>
      <c r="K153" s="34" t="s">
        <v>33</v>
      </c>
      <c r="L153" s="34">
        <v>0</v>
      </c>
      <c r="M153" s="34">
        <v>0</v>
      </c>
      <c r="N153" s="39" t="s">
        <v>2607</v>
      </c>
      <c r="O153" s="38" t="s">
        <v>768</v>
      </c>
      <c r="P153" s="38" t="s">
        <v>537</v>
      </c>
    </row>
    <row r="154" spans="1:16" s="4" customFormat="1" ht="57" customHeight="1" x14ac:dyDescent="0.25">
      <c r="A154" s="96">
        <v>150</v>
      </c>
      <c r="B154" s="38" t="s">
        <v>754</v>
      </c>
      <c r="C154" s="38" t="s">
        <v>338</v>
      </c>
      <c r="D154" s="38" t="s">
        <v>535</v>
      </c>
      <c r="E154" s="38" t="s">
        <v>1327</v>
      </c>
      <c r="F154" s="38" t="s">
        <v>1332</v>
      </c>
      <c r="G154" s="38" t="s">
        <v>24</v>
      </c>
      <c r="H154" s="34">
        <v>12</v>
      </c>
      <c r="I154" s="34">
        <v>1</v>
      </c>
      <c r="J154" s="34">
        <v>1.1000000000000001</v>
      </c>
      <c r="K154" s="34" t="s">
        <v>33</v>
      </c>
      <c r="L154" s="34">
        <v>0</v>
      </c>
      <c r="M154" s="34">
        <v>0</v>
      </c>
      <c r="N154" s="39" t="s">
        <v>2607</v>
      </c>
      <c r="O154" s="38" t="s">
        <v>768</v>
      </c>
      <c r="P154" s="38" t="s">
        <v>537</v>
      </c>
    </row>
    <row r="155" spans="1:16" s="4" customFormat="1" ht="57" customHeight="1" x14ac:dyDescent="0.25">
      <c r="A155" s="96">
        <v>151</v>
      </c>
      <c r="B155" s="38" t="s">
        <v>754</v>
      </c>
      <c r="C155" s="38" t="s">
        <v>338</v>
      </c>
      <c r="D155" s="38" t="s">
        <v>1494</v>
      </c>
      <c r="E155" s="38" t="s">
        <v>1496</v>
      </c>
      <c r="F155" s="38" t="s">
        <v>1495</v>
      </c>
      <c r="G155" s="38" t="s">
        <v>438</v>
      </c>
      <c r="H155" s="34">
        <v>2</v>
      </c>
      <c r="I155" s="34">
        <v>1</v>
      </c>
      <c r="J155" s="34">
        <v>1.1000000000000001</v>
      </c>
      <c r="K155" s="34" t="s">
        <v>33</v>
      </c>
      <c r="L155" s="34">
        <v>0</v>
      </c>
      <c r="M155" s="34">
        <v>0</v>
      </c>
      <c r="N155" s="39" t="s">
        <v>2607</v>
      </c>
      <c r="O155" s="38" t="s">
        <v>768</v>
      </c>
      <c r="P155" s="38" t="s">
        <v>537</v>
      </c>
    </row>
    <row r="156" spans="1:16" s="4" customFormat="1" ht="81" customHeight="1" x14ac:dyDescent="0.25">
      <c r="A156" s="96">
        <v>152</v>
      </c>
      <c r="B156" s="38" t="s">
        <v>754</v>
      </c>
      <c r="C156" s="38" t="s">
        <v>338</v>
      </c>
      <c r="D156" s="38" t="s">
        <v>1497</v>
      </c>
      <c r="E156" s="38" t="s">
        <v>1499</v>
      </c>
      <c r="F156" s="38" t="s">
        <v>1498</v>
      </c>
      <c r="G156" s="38" t="s">
        <v>438</v>
      </c>
      <c r="H156" s="34">
        <v>2</v>
      </c>
      <c r="I156" s="34">
        <v>1</v>
      </c>
      <c r="J156" s="34">
        <v>1.1000000000000001</v>
      </c>
      <c r="K156" s="34" t="s">
        <v>33</v>
      </c>
      <c r="L156" s="34">
        <v>0</v>
      </c>
      <c r="M156" s="34">
        <v>0</v>
      </c>
      <c r="N156" s="39" t="s">
        <v>2607</v>
      </c>
      <c r="O156" s="38" t="s">
        <v>768</v>
      </c>
      <c r="P156" s="38" t="s">
        <v>537</v>
      </c>
    </row>
    <row r="157" spans="1:16" s="4" customFormat="1" ht="81.75" customHeight="1" x14ac:dyDescent="0.25">
      <c r="A157" s="96">
        <v>153</v>
      </c>
      <c r="B157" s="38" t="s">
        <v>754</v>
      </c>
      <c r="C157" s="38" t="s">
        <v>338</v>
      </c>
      <c r="D157" s="38" t="s">
        <v>2793</v>
      </c>
      <c r="E157" s="38" t="s">
        <v>1111</v>
      </c>
      <c r="F157" s="38" t="s">
        <v>1112</v>
      </c>
      <c r="G157" s="38" t="s">
        <v>438</v>
      </c>
      <c r="H157" s="34">
        <v>3</v>
      </c>
      <c r="I157" s="34">
        <v>1</v>
      </c>
      <c r="J157" s="34">
        <v>1.1000000000000001</v>
      </c>
      <c r="K157" s="34" t="s">
        <v>33</v>
      </c>
      <c r="L157" s="34">
        <v>0</v>
      </c>
      <c r="M157" s="34">
        <v>0</v>
      </c>
      <c r="N157" s="39" t="s">
        <v>2607</v>
      </c>
      <c r="O157" s="40" t="s">
        <v>2794</v>
      </c>
      <c r="P157" s="38" t="s">
        <v>541</v>
      </c>
    </row>
    <row r="158" spans="1:16" s="4" customFormat="1" ht="108.75" customHeight="1" x14ac:dyDescent="0.25">
      <c r="A158" s="96">
        <v>154</v>
      </c>
      <c r="B158" s="38" t="s">
        <v>754</v>
      </c>
      <c r="C158" s="38" t="s">
        <v>338</v>
      </c>
      <c r="D158" s="38" t="s">
        <v>542</v>
      </c>
      <c r="E158" s="38" t="s">
        <v>1110</v>
      </c>
      <c r="F158" s="38" t="s">
        <v>1109</v>
      </c>
      <c r="G158" s="38" t="s">
        <v>438</v>
      </c>
      <c r="H158" s="34">
        <v>3</v>
      </c>
      <c r="I158" s="34">
        <v>1</v>
      </c>
      <c r="J158" s="34">
        <v>1.1000000000000001</v>
      </c>
      <c r="K158" s="34" t="s">
        <v>33</v>
      </c>
      <c r="L158" s="34">
        <v>0</v>
      </c>
      <c r="M158" s="34">
        <v>0</v>
      </c>
      <c r="N158" s="39" t="s">
        <v>2607</v>
      </c>
      <c r="O158" s="40" t="s">
        <v>2795</v>
      </c>
      <c r="P158" s="38" t="s">
        <v>543</v>
      </c>
    </row>
    <row r="159" spans="1:16" s="4" customFormat="1" ht="68.25" customHeight="1" x14ac:dyDescent="0.25">
      <c r="A159" s="96">
        <v>155</v>
      </c>
      <c r="B159" s="38" t="s">
        <v>754</v>
      </c>
      <c r="C159" s="38" t="s">
        <v>338</v>
      </c>
      <c r="D159" s="38" t="s">
        <v>538</v>
      </c>
      <c r="E159" s="38" t="s">
        <v>1328</v>
      </c>
      <c r="F159" s="38" t="s">
        <v>1331</v>
      </c>
      <c r="G159" s="38" t="s">
        <v>340</v>
      </c>
      <c r="H159" s="34">
        <v>12</v>
      </c>
      <c r="I159" s="34">
        <v>5</v>
      </c>
      <c r="J159" s="34">
        <v>1.1000000000000001</v>
      </c>
      <c r="K159" s="34" t="s">
        <v>33</v>
      </c>
      <c r="L159" s="34">
        <v>0</v>
      </c>
      <c r="M159" s="34">
        <v>0</v>
      </c>
      <c r="N159" s="39" t="s">
        <v>2607</v>
      </c>
      <c r="O159" s="38" t="s">
        <v>769</v>
      </c>
      <c r="P159" s="40" t="s">
        <v>2796</v>
      </c>
    </row>
    <row r="160" spans="1:16" s="4" customFormat="1" ht="52.5" customHeight="1" x14ac:dyDescent="0.25">
      <c r="A160" s="96">
        <v>156</v>
      </c>
      <c r="B160" s="38" t="s">
        <v>754</v>
      </c>
      <c r="C160" s="38" t="s">
        <v>338</v>
      </c>
      <c r="D160" s="38" t="s">
        <v>2633</v>
      </c>
      <c r="E160" s="38" t="s">
        <v>1339</v>
      </c>
      <c r="F160" s="38" t="s">
        <v>1340</v>
      </c>
      <c r="G160" s="38" t="s">
        <v>438</v>
      </c>
      <c r="H160" s="34">
        <v>5</v>
      </c>
      <c r="I160" s="34">
        <v>1</v>
      </c>
      <c r="J160" s="34">
        <v>1.1000000000000001</v>
      </c>
      <c r="K160" s="34" t="s">
        <v>33</v>
      </c>
      <c r="L160" s="34">
        <v>0</v>
      </c>
      <c r="M160" s="34">
        <v>0</v>
      </c>
      <c r="N160" s="39" t="s">
        <v>2607</v>
      </c>
      <c r="O160" s="38" t="s">
        <v>716</v>
      </c>
      <c r="P160" s="38" t="s">
        <v>717</v>
      </c>
    </row>
    <row r="161" spans="1:16" s="4" customFormat="1" ht="54" customHeight="1" x14ac:dyDescent="0.25">
      <c r="A161" s="96">
        <v>157</v>
      </c>
      <c r="B161" s="38" t="s">
        <v>754</v>
      </c>
      <c r="C161" s="38" t="s">
        <v>338</v>
      </c>
      <c r="D161" s="38" t="s">
        <v>2787</v>
      </c>
      <c r="E161" s="38" t="s">
        <v>1346</v>
      </c>
      <c r="F161" s="38" t="s">
        <v>1345</v>
      </c>
      <c r="G161" s="38" t="s">
        <v>340</v>
      </c>
      <c r="H161" s="34">
        <v>1</v>
      </c>
      <c r="I161" s="34">
        <v>1</v>
      </c>
      <c r="J161" s="34">
        <v>1.1000000000000001</v>
      </c>
      <c r="K161" s="34" t="s">
        <v>33</v>
      </c>
      <c r="L161" s="34">
        <v>0</v>
      </c>
      <c r="M161" s="34">
        <v>0</v>
      </c>
      <c r="N161" s="39" t="s">
        <v>2607</v>
      </c>
      <c r="O161" s="38" t="s">
        <v>918</v>
      </c>
      <c r="P161" s="38" t="s">
        <v>919</v>
      </c>
    </row>
    <row r="162" spans="1:16" s="4" customFormat="1" ht="47.25" customHeight="1" x14ac:dyDescent="0.25">
      <c r="A162" s="96">
        <v>158</v>
      </c>
      <c r="B162" s="38" t="s">
        <v>754</v>
      </c>
      <c r="C162" s="38" t="s">
        <v>338</v>
      </c>
      <c r="D162" s="38" t="s">
        <v>846</v>
      </c>
      <c r="E162" s="38" t="s">
        <v>847</v>
      </c>
      <c r="F162" s="38" t="s">
        <v>848</v>
      </c>
      <c r="G162" s="38" t="s">
        <v>135</v>
      </c>
      <c r="H162" s="34">
        <v>6</v>
      </c>
      <c r="I162" s="34">
        <v>1</v>
      </c>
      <c r="J162" s="34">
        <v>1.1000000000000001</v>
      </c>
      <c r="K162" s="34">
        <v>1</v>
      </c>
      <c r="L162" s="34">
        <v>1</v>
      </c>
      <c r="M162" s="34">
        <v>1</v>
      </c>
      <c r="N162" s="39" t="s">
        <v>2607</v>
      </c>
      <c r="O162" s="38" t="s">
        <v>850</v>
      </c>
      <c r="P162" s="38" t="s">
        <v>849</v>
      </c>
    </row>
    <row r="163" spans="1:16" s="4" customFormat="1" ht="46.5" customHeight="1" x14ac:dyDescent="0.25">
      <c r="A163" s="96">
        <v>159</v>
      </c>
      <c r="B163" s="38" t="s">
        <v>754</v>
      </c>
      <c r="C163" s="38" t="s">
        <v>338</v>
      </c>
      <c r="D163" s="38" t="s">
        <v>896</v>
      </c>
      <c r="E163" s="38" t="s">
        <v>890</v>
      </c>
      <c r="F163" s="38" t="s">
        <v>893</v>
      </c>
      <c r="G163" s="38" t="s">
        <v>21</v>
      </c>
      <c r="H163" s="34">
        <v>5</v>
      </c>
      <c r="I163" s="34">
        <v>1</v>
      </c>
      <c r="J163" s="34">
        <v>1.1000000000000001</v>
      </c>
      <c r="K163" s="34" t="s">
        <v>33</v>
      </c>
      <c r="L163" s="34">
        <v>0</v>
      </c>
      <c r="M163" s="34">
        <v>0</v>
      </c>
      <c r="N163" s="39" t="s">
        <v>2607</v>
      </c>
      <c r="O163" s="38" t="s">
        <v>889</v>
      </c>
      <c r="P163" s="38" t="s">
        <v>2370</v>
      </c>
    </row>
    <row r="164" spans="1:16" s="4" customFormat="1" ht="39" customHeight="1" x14ac:dyDescent="0.25">
      <c r="A164" s="96">
        <v>160</v>
      </c>
      <c r="B164" s="38" t="s">
        <v>754</v>
      </c>
      <c r="C164" s="38" t="s">
        <v>338</v>
      </c>
      <c r="D164" s="38" t="s">
        <v>2797</v>
      </c>
      <c r="E164" s="38" t="s">
        <v>891</v>
      </c>
      <c r="F164" s="38" t="s">
        <v>894</v>
      </c>
      <c r="G164" s="38" t="s">
        <v>21</v>
      </c>
      <c r="H164" s="34">
        <v>6</v>
      </c>
      <c r="I164" s="34">
        <v>1</v>
      </c>
      <c r="J164" s="34">
        <v>1.1000000000000001</v>
      </c>
      <c r="K164" s="34" t="s">
        <v>33</v>
      </c>
      <c r="L164" s="34">
        <v>0</v>
      </c>
      <c r="M164" s="34">
        <v>0</v>
      </c>
      <c r="N164" s="39" t="s">
        <v>2607</v>
      </c>
      <c r="O164" s="38" t="s">
        <v>889</v>
      </c>
      <c r="P164" s="38" t="s">
        <v>2370</v>
      </c>
    </row>
    <row r="165" spans="1:16" s="4" customFormat="1" ht="45" customHeight="1" x14ac:dyDescent="0.25">
      <c r="A165" s="96">
        <v>161</v>
      </c>
      <c r="B165" s="38" t="s">
        <v>754</v>
      </c>
      <c r="C165" s="38" t="s">
        <v>338</v>
      </c>
      <c r="D165" s="38" t="s">
        <v>2798</v>
      </c>
      <c r="E165" s="38" t="s">
        <v>892</v>
      </c>
      <c r="F165" s="38" t="s">
        <v>895</v>
      </c>
      <c r="G165" s="38" t="s">
        <v>21</v>
      </c>
      <c r="H165" s="34">
        <v>5</v>
      </c>
      <c r="I165" s="34">
        <v>1</v>
      </c>
      <c r="J165" s="34">
        <v>1.1000000000000001</v>
      </c>
      <c r="K165" s="34" t="s">
        <v>33</v>
      </c>
      <c r="L165" s="34">
        <v>0</v>
      </c>
      <c r="M165" s="34">
        <v>0</v>
      </c>
      <c r="N165" s="39" t="s">
        <v>2607</v>
      </c>
      <c r="O165" s="38" t="s">
        <v>889</v>
      </c>
      <c r="P165" s="38" t="s">
        <v>2370</v>
      </c>
    </row>
    <row r="166" spans="1:16" s="4" customFormat="1" ht="57" customHeight="1" x14ac:dyDescent="0.25">
      <c r="A166" s="96">
        <v>162</v>
      </c>
      <c r="B166" s="38" t="s">
        <v>754</v>
      </c>
      <c r="C166" s="38" t="s">
        <v>338</v>
      </c>
      <c r="D166" s="38" t="s">
        <v>928</v>
      </c>
      <c r="E166" s="38" t="s">
        <v>1351</v>
      </c>
      <c r="F166" s="38" t="s">
        <v>1352</v>
      </c>
      <c r="G166" s="38" t="s">
        <v>340</v>
      </c>
      <c r="H166" s="34">
        <v>5</v>
      </c>
      <c r="I166" s="34">
        <v>2</v>
      </c>
      <c r="J166" s="34">
        <v>1.1000000000000001</v>
      </c>
      <c r="K166" s="34" t="s">
        <v>33</v>
      </c>
      <c r="L166" s="34">
        <v>0</v>
      </c>
      <c r="M166" s="34">
        <v>0</v>
      </c>
      <c r="N166" s="39" t="s">
        <v>2607</v>
      </c>
      <c r="O166" s="38" t="s">
        <v>1477</v>
      </c>
      <c r="P166" s="38" t="s">
        <v>1478</v>
      </c>
    </row>
    <row r="167" spans="1:16" s="4" customFormat="1" ht="57" customHeight="1" x14ac:dyDescent="0.25">
      <c r="A167" s="96">
        <v>163</v>
      </c>
      <c r="B167" s="38" t="s">
        <v>754</v>
      </c>
      <c r="C167" s="38" t="s">
        <v>338</v>
      </c>
      <c r="D167" s="38" t="s">
        <v>1486</v>
      </c>
      <c r="E167" s="38" t="s">
        <v>1487</v>
      </c>
      <c r="F167" s="38" t="s">
        <v>1488</v>
      </c>
      <c r="G167" s="38" t="s">
        <v>438</v>
      </c>
      <c r="H167" s="34">
        <v>2</v>
      </c>
      <c r="I167" s="34">
        <v>1</v>
      </c>
      <c r="J167" s="34">
        <v>1.1000000000000001</v>
      </c>
      <c r="K167" s="34" t="s">
        <v>33</v>
      </c>
      <c r="L167" s="34">
        <v>0</v>
      </c>
      <c r="M167" s="34">
        <v>0</v>
      </c>
      <c r="N167" s="39" t="s">
        <v>2607</v>
      </c>
      <c r="O167" s="38" t="s">
        <v>1489</v>
      </c>
      <c r="P167" s="38" t="s">
        <v>1490</v>
      </c>
    </row>
    <row r="168" spans="1:16" s="4" customFormat="1" ht="57" customHeight="1" x14ac:dyDescent="0.25">
      <c r="A168" s="96">
        <v>164</v>
      </c>
      <c r="B168" s="38" t="s">
        <v>754</v>
      </c>
      <c r="C168" s="38" t="s">
        <v>338</v>
      </c>
      <c r="D168" s="38" t="s">
        <v>913</v>
      </c>
      <c r="E168" s="38" t="s">
        <v>1342</v>
      </c>
      <c r="F168" s="38" t="s">
        <v>1341</v>
      </c>
      <c r="G168" s="38" t="s">
        <v>340</v>
      </c>
      <c r="H168" s="34">
        <v>3</v>
      </c>
      <c r="I168" s="34">
        <v>1</v>
      </c>
      <c r="J168" s="34">
        <v>1.1000000000000001</v>
      </c>
      <c r="K168" s="34" t="s">
        <v>33</v>
      </c>
      <c r="L168" s="34">
        <v>0</v>
      </c>
      <c r="M168" s="34">
        <v>0</v>
      </c>
      <c r="N168" s="39" t="s">
        <v>2607</v>
      </c>
      <c r="O168" s="38" t="s">
        <v>914</v>
      </c>
      <c r="P168" s="38" t="s">
        <v>915</v>
      </c>
    </row>
    <row r="169" spans="1:16" s="4" customFormat="1" ht="57" customHeight="1" x14ac:dyDescent="0.25">
      <c r="A169" s="96">
        <v>165</v>
      </c>
      <c r="B169" s="38" t="s">
        <v>754</v>
      </c>
      <c r="C169" s="38" t="s">
        <v>338</v>
      </c>
      <c r="D169" s="38" t="s">
        <v>916</v>
      </c>
      <c r="E169" s="38" t="s">
        <v>1343</v>
      </c>
      <c r="F169" s="38" t="s">
        <v>1344</v>
      </c>
      <c r="G169" s="38" t="s">
        <v>340</v>
      </c>
      <c r="H169" s="34">
        <v>3</v>
      </c>
      <c r="I169" s="34">
        <v>1</v>
      </c>
      <c r="J169" s="34">
        <v>1.1000000000000001</v>
      </c>
      <c r="K169" s="34" t="s">
        <v>33</v>
      </c>
      <c r="L169" s="34">
        <v>0</v>
      </c>
      <c r="M169" s="34">
        <v>0</v>
      </c>
      <c r="N169" s="39" t="s">
        <v>2607</v>
      </c>
      <c r="O169" s="38" t="s">
        <v>914</v>
      </c>
      <c r="P169" s="38" t="s">
        <v>917</v>
      </c>
    </row>
    <row r="170" spans="1:16" s="4" customFormat="1" ht="57" customHeight="1" x14ac:dyDescent="0.25">
      <c r="A170" s="96">
        <v>166</v>
      </c>
      <c r="B170" s="38" t="s">
        <v>754</v>
      </c>
      <c r="C170" s="38" t="s">
        <v>338</v>
      </c>
      <c r="D170" s="38" t="s">
        <v>464</v>
      </c>
      <c r="E170" s="38" t="s">
        <v>1252</v>
      </c>
      <c r="F170" s="38" t="s">
        <v>1251</v>
      </c>
      <c r="G170" s="38" t="s">
        <v>340</v>
      </c>
      <c r="H170" s="34">
        <v>12</v>
      </c>
      <c r="I170" s="34">
        <v>2</v>
      </c>
      <c r="J170" s="34">
        <v>1.1000000000000001</v>
      </c>
      <c r="K170" s="34" t="s">
        <v>33</v>
      </c>
      <c r="L170" s="34">
        <v>0</v>
      </c>
      <c r="M170" s="34">
        <v>0</v>
      </c>
      <c r="N170" s="39" t="s">
        <v>2607</v>
      </c>
      <c r="O170" s="38" t="s">
        <v>2799</v>
      </c>
      <c r="P170" s="38" t="s">
        <v>465</v>
      </c>
    </row>
    <row r="171" spans="1:16" s="4" customFormat="1" ht="57" customHeight="1" x14ac:dyDescent="0.25">
      <c r="A171" s="96">
        <v>167</v>
      </c>
      <c r="B171" s="38" t="s">
        <v>754</v>
      </c>
      <c r="C171" s="38" t="s">
        <v>338</v>
      </c>
      <c r="D171" s="38" t="s">
        <v>519</v>
      </c>
      <c r="E171" s="38" t="s">
        <v>1301</v>
      </c>
      <c r="F171" s="38" t="s">
        <v>1302</v>
      </c>
      <c r="G171" s="38" t="s">
        <v>431</v>
      </c>
      <c r="H171" s="34">
        <v>6</v>
      </c>
      <c r="I171" s="34">
        <v>1</v>
      </c>
      <c r="J171" s="34">
        <v>1.1000000000000001</v>
      </c>
      <c r="K171" s="34" t="s">
        <v>33</v>
      </c>
      <c r="L171" s="34">
        <v>0</v>
      </c>
      <c r="M171" s="34">
        <v>0</v>
      </c>
      <c r="N171" s="39" t="s">
        <v>2607</v>
      </c>
      <c r="O171" s="38" t="s">
        <v>2800</v>
      </c>
      <c r="P171" s="38" t="s">
        <v>510</v>
      </c>
    </row>
    <row r="172" spans="1:16" s="4" customFormat="1" ht="57" customHeight="1" x14ac:dyDescent="0.25">
      <c r="A172" s="96">
        <v>168</v>
      </c>
      <c r="B172" s="38" t="s">
        <v>754</v>
      </c>
      <c r="C172" s="38" t="s">
        <v>338</v>
      </c>
      <c r="D172" s="38" t="s">
        <v>2801</v>
      </c>
      <c r="E172" s="38" t="s">
        <v>1293</v>
      </c>
      <c r="F172" s="38" t="s">
        <v>1294</v>
      </c>
      <c r="G172" s="38" t="s">
        <v>16</v>
      </c>
      <c r="H172" s="34">
        <v>4</v>
      </c>
      <c r="I172" s="34">
        <v>1</v>
      </c>
      <c r="J172" s="34">
        <v>1.1000000000000001</v>
      </c>
      <c r="K172" s="34" t="s">
        <v>33</v>
      </c>
      <c r="L172" s="34">
        <v>0</v>
      </c>
      <c r="M172" s="34">
        <v>0</v>
      </c>
      <c r="N172" s="39" t="s">
        <v>2607</v>
      </c>
      <c r="O172" s="38" t="s">
        <v>503</v>
      </c>
      <c r="P172" s="38" t="s">
        <v>504</v>
      </c>
    </row>
    <row r="173" spans="1:16" s="4" customFormat="1" ht="70.5" customHeight="1" x14ac:dyDescent="0.25">
      <c r="A173" s="96">
        <v>169</v>
      </c>
      <c r="B173" s="38" t="s">
        <v>754</v>
      </c>
      <c r="C173" s="38" t="s">
        <v>338</v>
      </c>
      <c r="D173" s="38" t="s">
        <v>923</v>
      </c>
      <c r="E173" s="38" t="s">
        <v>924</v>
      </c>
      <c r="F173" s="38" t="s">
        <v>924</v>
      </c>
      <c r="G173" s="38" t="s">
        <v>23</v>
      </c>
      <c r="H173" s="34">
        <v>8</v>
      </c>
      <c r="I173" s="34">
        <v>1</v>
      </c>
      <c r="J173" s="34">
        <v>1.1000000000000001</v>
      </c>
      <c r="K173" s="34" t="s">
        <v>33</v>
      </c>
      <c r="L173" s="34">
        <v>0</v>
      </c>
      <c r="M173" s="34">
        <v>0</v>
      </c>
      <c r="N173" s="39" t="s">
        <v>2607</v>
      </c>
      <c r="O173" s="38" t="s">
        <v>2802</v>
      </c>
      <c r="P173" s="38" t="s">
        <v>925</v>
      </c>
    </row>
    <row r="174" spans="1:16" s="4" customFormat="1" ht="57" customHeight="1" x14ac:dyDescent="0.25">
      <c r="A174" s="96">
        <v>170</v>
      </c>
      <c r="B174" s="38" t="s">
        <v>754</v>
      </c>
      <c r="C174" s="38" t="s">
        <v>338</v>
      </c>
      <c r="D174" s="38" t="s">
        <v>1430</v>
      </c>
      <c r="E174" s="38" t="s">
        <v>1431</v>
      </c>
      <c r="F174" s="38" t="s">
        <v>1432</v>
      </c>
      <c r="G174" s="38" t="s">
        <v>1433</v>
      </c>
      <c r="H174" s="34">
        <v>2</v>
      </c>
      <c r="I174" s="34">
        <v>1</v>
      </c>
      <c r="J174" s="34">
        <v>1.1000000000000001</v>
      </c>
      <c r="K174" s="34" t="s">
        <v>33</v>
      </c>
      <c r="L174" s="34">
        <v>0</v>
      </c>
      <c r="M174" s="34">
        <v>0</v>
      </c>
      <c r="N174" s="39" t="s">
        <v>2607</v>
      </c>
      <c r="O174" s="38" t="s">
        <v>2803</v>
      </c>
      <c r="P174" s="38" t="s">
        <v>2804</v>
      </c>
    </row>
    <row r="175" spans="1:16" s="4" customFormat="1" ht="67.5" customHeight="1" x14ac:dyDescent="0.25">
      <c r="A175" s="96">
        <v>171</v>
      </c>
      <c r="B175" s="38" t="s">
        <v>754</v>
      </c>
      <c r="C175" s="38" t="s">
        <v>338</v>
      </c>
      <c r="D175" s="38" t="s">
        <v>926</v>
      </c>
      <c r="E175" s="38" t="s">
        <v>1347</v>
      </c>
      <c r="F175" s="38" t="s">
        <v>1348</v>
      </c>
      <c r="G175" s="38" t="s">
        <v>23</v>
      </c>
      <c r="H175" s="34">
        <v>8</v>
      </c>
      <c r="I175" s="34">
        <v>1</v>
      </c>
      <c r="J175" s="34">
        <v>1.1000000000000001</v>
      </c>
      <c r="K175" s="34" t="s">
        <v>33</v>
      </c>
      <c r="L175" s="34">
        <v>0</v>
      </c>
      <c r="M175" s="34">
        <v>0</v>
      </c>
      <c r="N175" s="39" t="s">
        <v>2607</v>
      </c>
      <c r="O175" s="38" t="s">
        <v>2802</v>
      </c>
      <c r="P175" s="38" t="s">
        <v>925</v>
      </c>
    </row>
    <row r="176" spans="1:16" s="4" customFormat="1" ht="153" customHeight="1" x14ac:dyDescent="0.25">
      <c r="A176" s="96">
        <v>172</v>
      </c>
      <c r="B176" s="38" t="s">
        <v>754</v>
      </c>
      <c r="C176" s="38" t="s">
        <v>338</v>
      </c>
      <c r="D176" s="38" t="s">
        <v>920</v>
      </c>
      <c r="E176" s="38" t="s">
        <v>921</v>
      </c>
      <c r="F176" s="38" t="s">
        <v>921</v>
      </c>
      <c r="G176" s="38" t="s">
        <v>340</v>
      </c>
      <c r="H176" s="34">
        <v>3</v>
      </c>
      <c r="I176" s="34">
        <v>1</v>
      </c>
      <c r="J176" s="34">
        <v>1.1000000000000001</v>
      </c>
      <c r="K176" s="34" t="s">
        <v>33</v>
      </c>
      <c r="L176" s="34">
        <v>0</v>
      </c>
      <c r="M176" s="34">
        <v>0</v>
      </c>
      <c r="N176" s="39" t="s">
        <v>2607</v>
      </c>
      <c r="O176" s="38" t="s">
        <v>922</v>
      </c>
      <c r="P176" s="40" t="s">
        <v>2805</v>
      </c>
    </row>
    <row r="177" spans="1:16" s="4" customFormat="1" ht="52.5" customHeight="1" x14ac:dyDescent="0.25">
      <c r="A177" s="96">
        <v>173</v>
      </c>
      <c r="B177" s="38" t="s">
        <v>754</v>
      </c>
      <c r="C177" s="38" t="s">
        <v>338</v>
      </c>
      <c r="D177" s="38" t="s">
        <v>927</v>
      </c>
      <c r="E177" s="38" t="s">
        <v>1350</v>
      </c>
      <c r="F177" s="38" t="s">
        <v>1349</v>
      </c>
      <c r="G177" s="38" t="s">
        <v>340</v>
      </c>
      <c r="H177" s="34">
        <v>14</v>
      </c>
      <c r="I177" s="34">
        <v>5</v>
      </c>
      <c r="J177" s="34">
        <v>1.1000000000000001</v>
      </c>
      <c r="K177" s="34" t="s">
        <v>33</v>
      </c>
      <c r="L177" s="34">
        <v>0</v>
      </c>
      <c r="M177" s="34">
        <v>0</v>
      </c>
      <c r="N177" s="39" t="s">
        <v>2607</v>
      </c>
      <c r="O177" s="40" t="s">
        <v>2806</v>
      </c>
      <c r="P177" s="38" t="s">
        <v>2807</v>
      </c>
    </row>
    <row r="178" spans="1:16" s="4" customFormat="1" ht="66.75" customHeight="1" x14ac:dyDescent="0.25">
      <c r="A178" s="96">
        <v>174</v>
      </c>
      <c r="B178" s="38" t="s">
        <v>754</v>
      </c>
      <c r="C178" s="38" t="s">
        <v>338</v>
      </c>
      <c r="D178" s="38" t="s">
        <v>2635</v>
      </c>
      <c r="E178" s="38" t="s">
        <v>1484</v>
      </c>
      <c r="F178" s="38" t="s">
        <v>1353</v>
      </c>
      <c r="G178" s="38" t="s">
        <v>340</v>
      </c>
      <c r="H178" s="34">
        <v>1</v>
      </c>
      <c r="I178" s="34">
        <v>1</v>
      </c>
      <c r="J178" s="34">
        <v>1.1000000000000001</v>
      </c>
      <c r="K178" s="34" t="s">
        <v>33</v>
      </c>
      <c r="L178" s="34">
        <v>0</v>
      </c>
      <c r="M178" s="34">
        <v>0</v>
      </c>
      <c r="N178" s="39" t="s">
        <v>2607</v>
      </c>
      <c r="O178" s="38" t="s">
        <v>1481</v>
      </c>
      <c r="P178" s="38" t="s">
        <v>1480</v>
      </c>
    </row>
    <row r="179" spans="1:16" s="4" customFormat="1" ht="66.75" customHeight="1" x14ac:dyDescent="0.25">
      <c r="A179" s="96">
        <v>175</v>
      </c>
      <c r="B179" s="38" t="s">
        <v>754</v>
      </c>
      <c r="C179" s="38" t="s">
        <v>338</v>
      </c>
      <c r="D179" s="38" t="s">
        <v>2634</v>
      </c>
      <c r="E179" s="38" t="s">
        <v>1329</v>
      </c>
      <c r="F179" s="38" t="s">
        <v>1330</v>
      </c>
      <c r="G179" s="38" t="s">
        <v>539</v>
      </c>
      <c r="H179" s="34">
        <v>7</v>
      </c>
      <c r="I179" s="34">
        <v>1</v>
      </c>
      <c r="J179" s="34">
        <v>1.1000000000000001</v>
      </c>
      <c r="K179" s="34" t="s">
        <v>33</v>
      </c>
      <c r="L179" s="34">
        <v>0</v>
      </c>
      <c r="M179" s="34">
        <v>0</v>
      </c>
      <c r="N179" s="39" t="s">
        <v>2607</v>
      </c>
      <c r="O179" s="38" t="s">
        <v>2808</v>
      </c>
      <c r="P179" s="38" t="s">
        <v>540</v>
      </c>
    </row>
    <row r="180" spans="1:16" s="4" customFormat="1" ht="57" customHeight="1" x14ac:dyDescent="0.25">
      <c r="A180" s="96">
        <v>176</v>
      </c>
      <c r="B180" s="38" t="s">
        <v>754</v>
      </c>
      <c r="C180" s="38" t="s">
        <v>338</v>
      </c>
      <c r="D180" s="38" t="s">
        <v>1424</v>
      </c>
      <c r="E180" s="38" t="s">
        <v>1423</v>
      </c>
      <c r="F180" s="38" t="s">
        <v>1422</v>
      </c>
      <c r="G180" s="38" t="s">
        <v>26</v>
      </c>
      <c r="H180" s="34">
        <v>6</v>
      </c>
      <c r="I180" s="34">
        <v>1</v>
      </c>
      <c r="J180" s="34">
        <v>1.1000000000000001</v>
      </c>
      <c r="K180" s="34" t="s">
        <v>33</v>
      </c>
      <c r="L180" s="34">
        <v>0</v>
      </c>
      <c r="M180" s="34">
        <v>0</v>
      </c>
      <c r="N180" s="39" t="s">
        <v>2607</v>
      </c>
      <c r="O180" s="38" t="s">
        <v>1434</v>
      </c>
      <c r="P180" s="38" t="s">
        <v>1419</v>
      </c>
    </row>
    <row r="181" spans="1:16" s="4" customFormat="1" ht="57" customHeight="1" x14ac:dyDescent="0.25">
      <c r="A181" s="96">
        <v>177</v>
      </c>
      <c r="B181" s="38" t="s">
        <v>754</v>
      </c>
      <c r="C181" s="38" t="s">
        <v>338</v>
      </c>
      <c r="D181" s="38" t="s">
        <v>928</v>
      </c>
      <c r="E181" s="38" t="s">
        <v>1351</v>
      </c>
      <c r="F181" s="38" t="s">
        <v>1352</v>
      </c>
      <c r="G181" s="38" t="s">
        <v>340</v>
      </c>
      <c r="H181" s="34">
        <v>5</v>
      </c>
      <c r="I181" s="34">
        <v>2</v>
      </c>
      <c r="J181" s="34">
        <v>1.1000000000000001</v>
      </c>
      <c r="K181" s="34" t="s">
        <v>33</v>
      </c>
      <c r="L181" s="34">
        <v>0</v>
      </c>
      <c r="M181" s="34">
        <v>0</v>
      </c>
      <c r="N181" s="39" t="s">
        <v>2607</v>
      </c>
      <c r="O181" s="38" t="s">
        <v>2809</v>
      </c>
      <c r="P181" s="38" t="s">
        <v>929</v>
      </c>
    </row>
    <row r="182" spans="1:16" s="4" customFormat="1" ht="57" customHeight="1" x14ac:dyDescent="0.25">
      <c r="A182" s="96">
        <v>178</v>
      </c>
      <c r="B182" s="38" t="s">
        <v>754</v>
      </c>
      <c r="C182" s="38" t="s">
        <v>338</v>
      </c>
      <c r="D182" s="38" t="s">
        <v>930</v>
      </c>
      <c r="E182" s="38" t="s">
        <v>1485</v>
      </c>
      <c r="F182" s="38" t="s">
        <v>1483</v>
      </c>
      <c r="G182" s="38" t="s">
        <v>340</v>
      </c>
      <c r="H182" s="34">
        <v>1</v>
      </c>
      <c r="I182" s="34">
        <v>1</v>
      </c>
      <c r="J182" s="34">
        <v>1.1000000000000001</v>
      </c>
      <c r="K182" s="34" t="s">
        <v>33</v>
      </c>
      <c r="L182" s="34">
        <v>0</v>
      </c>
      <c r="M182" s="34">
        <v>0</v>
      </c>
      <c r="N182" s="39" t="s">
        <v>2607</v>
      </c>
      <c r="O182" s="38" t="s">
        <v>931</v>
      </c>
      <c r="P182" s="38" t="s">
        <v>2810</v>
      </c>
    </row>
    <row r="183" spans="1:16" s="4" customFormat="1" ht="57" customHeight="1" x14ac:dyDescent="0.25">
      <c r="A183" s="96">
        <v>179</v>
      </c>
      <c r="B183" s="38" t="s">
        <v>754</v>
      </c>
      <c r="C183" s="38" t="s">
        <v>338</v>
      </c>
      <c r="D183" s="38" t="s">
        <v>932</v>
      </c>
      <c r="E183" s="38" t="s">
        <v>1484</v>
      </c>
      <c r="F183" s="38" t="s">
        <v>1353</v>
      </c>
      <c r="G183" s="38" t="s">
        <v>340</v>
      </c>
      <c r="H183" s="34">
        <v>1</v>
      </c>
      <c r="I183" s="34">
        <v>1</v>
      </c>
      <c r="J183" s="34">
        <v>1.1000000000000001</v>
      </c>
      <c r="K183" s="34" t="s">
        <v>33</v>
      </c>
      <c r="L183" s="34">
        <v>0</v>
      </c>
      <c r="M183" s="34">
        <v>0</v>
      </c>
      <c r="N183" s="39" t="s">
        <v>2607</v>
      </c>
      <c r="O183" s="38" t="s">
        <v>933</v>
      </c>
      <c r="P183" s="38" t="s">
        <v>934</v>
      </c>
    </row>
    <row r="184" spans="1:16" s="4" customFormat="1" ht="57" customHeight="1" x14ac:dyDescent="0.25">
      <c r="A184" s="96">
        <v>180</v>
      </c>
      <c r="B184" s="38" t="s">
        <v>754</v>
      </c>
      <c r="C184" s="38" t="s">
        <v>338</v>
      </c>
      <c r="D184" s="38" t="s">
        <v>521</v>
      </c>
      <c r="E184" s="38" t="s">
        <v>1313</v>
      </c>
      <c r="F184" s="38" t="s">
        <v>1314</v>
      </c>
      <c r="G184" s="38" t="s">
        <v>431</v>
      </c>
      <c r="H184" s="34">
        <v>8</v>
      </c>
      <c r="I184" s="34">
        <v>2</v>
      </c>
      <c r="J184" s="34">
        <v>1.1000000000000001</v>
      </c>
      <c r="K184" s="34" t="s">
        <v>33</v>
      </c>
      <c r="L184" s="34">
        <v>0</v>
      </c>
      <c r="M184" s="34">
        <v>0</v>
      </c>
      <c r="N184" s="39" t="s">
        <v>2607</v>
      </c>
      <c r="O184" s="38" t="s">
        <v>2811</v>
      </c>
      <c r="P184" s="38" t="s">
        <v>2812</v>
      </c>
    </row>
    <row r="185" spans="1:16" s="4" customFormat="1" ht="63.75" customHeight="1" x14ac:dyDescent="0.25">
      <c r="A185" s="96">
        <v>181</v>
      </c>
      <c r="B185" s="38" t="s">
        <v>754</v>
      </c>
      <c r="C185" s="38" t="s">
        <v>338</v>
      </c>
      <c r="D185" s="38" t="s">
        <v>930</v>
      </c>
      <c r="E185" s="38" t="s">
        <v>1485</v>
      </c>
      <c r="F185" s="38" t="s">
        <v>1483</v>
      </c>
      <c r="G185" s="38" t="s">
        <v>340</v>
      </c>
      <c r="H185" s="34">
        <v>1</v>
      </c>
      <c r="I185" s="34">
        <v>1</v>
      </c>
      <c r="J185" s="34">
        <v>1.1000000000000001</v>
      </c>
      <c r="K185" s="34" t="s">
        <v>33</v>
      </c>
      <c r="L185" s="34">
        <v>0</v>
      </c>
      <c r="M185" s="34">
        <v>0</v>
      </c>
      <c r="N185" s="39" t="s">
        <v>2607</v>
      </c>
      <c r="O185" s="38" t="s">
        <v>1482</v>
      </c>
      <c r="P185" s="38" t="s">
        <v>1479</v>
      </c>
    </row>
    <row r="186" spans="1:16" s="4" customFormat="1" ht="67.5" customHeight="1" x14ac:dyDescent="0.25">
      <c r="A186" s="96">
        <v>182</v>
      </c>
      <c r="B186" s="38" t="s">
        <v>754</v>
      </c>
      <c r="C186" s="38" t="s">
        <v>338</v>
      </c>
      <c r="D186" s="38" t="s">
        <v>2813</v>
      </c>
      <c r="E186" s="38" t="s">
        <v>561</v>
      </c>
      <c r="F186" s="38" t="s">
        <v>562</v>
      </c>
      <c r="G186" s="38" t="s">
        <v>438</v>
      </c>
      <c r="H186" s="34">
        <v>4</v>
      </c>
      <c r="I186" s="34">
        <v>2</v>
      </c>
      <c r="J186" s="34">
        <v>1.1000000000000001</v>
      </c>
      <c r="K186" s="34" t="s">
        <v>33</v>
      </c>
      <c r="L186" s="34">
        <v>0</v>
      </c>
      <c r="M186" s="34">
        <v>0</v>
      </c>
      <c r="N186" s="39" t="s">
        <v>2607</v>
      </c>
      <c r="O186" s="40" t="s">
        <v>2814</v>
      </c>
      <c r="P186" s="38" t="s">
        <v>563</v>
      </c>
    </row>
    <row r="187" spans="1:16" s="4" customFormat="1" ht="72" customHeight="1" x14ac:dyDescent="0.25">
      <c r="A187" s="96">
        <v>183</v>
      </c>
      <c r="B187" s="38" t="s">
        <v>754</v>
      </c>
      <c r="C187" s="38" t="s">
        <v>338</v>
      </c>
      <c r="D187" s="38" t="s">
        <v>462</v>
      </c>
      <c r="E187" s="38" t="s">
        <v>1249</v>
      </c>
      <c r="F187" s="38" t="s">
        <v>1250</v>
      </c>
      <c r="G187" s="38" t="s">
        <v>431</v>
      </c>
      <c r="H187" s="34">
        <v>10</v>
      </c>
      <c r="I187" s="34">
        <v>3</v>
      </c>
      <c r="J187" s="34">
        <v>1.1000000000000001</v>
      </c>
      <c r="K187" s="34" t="s">
        <v>33</v>
      </c>
      <c r="L187" s="34">
        <v>0</v>
      </c>
      <c r="M187" s="34">
        <v>0</v>
      </c>
      <c r="N187" s="39" t="s">
        <v>2607</v>
      </c>
      <c r="O187" s="38" t="s">
        <v>463</v>
      </c>
      <c r="P187" s="38" t="s">
        <v>2815</v>
      </c>
    </row>
    <row r="188" spans="1:16" s="4" customFormat="1" ht="70.5" customHeight="1" x14ac:dyDescent="0.25">
      <c r="A188" s="96">
        <v>184</v>
      </c>
      <c r="B188" s="38" t="s">
        <v>754</v>
      </c>
      <c r="C188" s="38" t="s">
        <v>338</v>
      </c>
      <c r="D188" s="38" t="s">
        <v>912</v>
      </c>
      <c r="E188" s="38" t="s">
        <v>1217</v>
      </c>
      <c r="F188" s="38" t="s">
        <v>1218</v>
      </c>
      <c r="G188" s="38" t="s">
        <v>431</v>
      </c>
      <c r="H188" s="34">
        <v>8</v>
      </c>
      <c r="I188" s="34">
        <v>3</v>
      </c>
      <c r="J188" s="34">
        <v>1.1000000000000001</v>
      </c>
      <c r="K188" s="34" t="s">
        <v>33</v>
      </c>
      <c r="L188" s="34">
        <v>0</v>
      </c>
      <c r="M188" s="34">
        <v>0</v>
      </c>
      <c r="N188" s="39" t="s">
        <v>2607</v>
      </c>
      <c r="O188" s="38" t="s">
        <v>2816</v>
      </c>
      <c r="P188" s="38" t="s">
        <v>445</v>
      </c>
    </row>
    <row r="189" spans="1:16" s="4" customFormat="1" ht="66.75" customHeight="1" x14ac:dyDescent="0.25">
      <c r="A189" s="96">
        <v>185</v>
      </c>
      <c r="B189" s="38" t="s">
        <v>754</v>
      </c>
      <c r="C189" s="38" t="s">
        <v>338</v>
      </c>
      <c r="D189" s="38" t="s">
        <v>483</v>
      </c>
      <c r="E189" s="38" t="s">
        <v>1275</v>
      </c>
      <c r="F189" s="38" t="s">
        <v>1276</v>
      </c>
      <c r="G189" s="38" t="s">
        <v>431</v>
      </c>
      <c r="H189" s="34">
        <v>24</v>
      </c>
      <c r="I189" s="34">
        <v>4</v>
      </c>
      <c r="J189" s="34">
        <v>1.1000000000000001</v>
      </c>
      <c r="K189" s="34" t="s">
        <v>33</v>
      </c>
      <c r="L189" s="34">
        <v>0</v>
      </c>
      <c r="M189" s="34">
        <v>0</v>
      </c>
      <c r="N189" s="39" t="s">
        <v>2607</v>
      </c>
      <c r="O189" s="38" t="s">
        <v>2817</v>
      </c>
      <c r="P189" s="38" t="s">
        <v>484</v>
      </c>
    </row>
    <row r="190" spans="1:16" s="4" customFormat="1" ht="71.25" customHeight="1" x14ac:dyDescent="0.25">
      <c r="A190" s="96">
        <v>186</v>
      </c>
      <c r="B190" s="38" t="s">
        <v>754</v>
      </c>
      <c r="C190" s="38" t="s">
        <v>338</v>
      </c>
      <c r="D190" s="38" t="s">
        <v>485</v>
      </c>
      <c r="E190" s="38" t="s">
        <v>1273</v>
      </c>
      <c r="F190" s="38" t="s">
        <v>1274</v>
      </c>
      <c r="G190" s="38" t="s">
        <v>426</v>
      </c>
      <c r="H190" s="34">
        <v>20</v>
      </c>
      <c r="I190" s="34">
        <v>3</v>
      </c>
      <c r="J190" s="34">
        <v>1.1000000000000001</v>
      </c>
      <c r="K190" s="34" t="s">
        <v>33</v>
      </c>
      <c r="L190" s="34">
        <v>0</v>
      </c>
      <c r="M190" s="34">
        <v>0</v>
      </c>
      <c r="N190" s="39" t="s">
        <v>2607</v>
      </c>
      <c r="O190" s="38" t="s">
        <v>2818</v>
      </c>
      <c r="P190" s="38" t="s">
        <v>486</v>
      </c>
    </row>
    <row r="191" spans="1:16" s="4" customFormat="1" ht="73.5" customHeight="1" x14ac:dyDescent="0.25">
      <c r="A191" s="96">
        <v>187</v>
      </c>
      <c r="B191" s="38" t="s">
        <v>754</v>
      </c>
      <c r="C191" s="38" t="s">
        <v>338</v>
      </c>
      <c r="D191" s="38" t="s">
        <v>487</v>
      </c>
      <c r="E191" s="38" t="s">
        <v>1277</v>
      </c>
      <c r="F191" s="38" t="s">
        <v>1278</v>
      </c>
      <c r="G191" s="38" t="s">
        <v>431</v>
      </c>
      <c r="H191" s="34">
        <v>2</v>
      </c>
      <c r="I191" s="34">
        <v>4</v>
      </c>
      <c r="J191" s="34">
        <v>1.1000000000000001</v>
      </c>
      <c r="K191" s="34" t="s">
        <v>33</v>
      </c>
      <c r="L191" s="34">
        <v>0</v>
      </c>
      <c r="M191" s="34">
        <v>0</v>
      </c>
      <c r="N191" s="39" t="s">
        <v>2607</v>
      </c>
      <c r="O191" s="38" t="s">
        <v>2779</v>
      </c>
      <c r="P191" s="38" t="s">
        <v>488</v>
      </c>
    </row>
    <row r="192" spans="1:16" s="4" customFormat="1" ht="68.25" customHeight="1" x14ac:dyDescent="0.25">
      <c r="A192" s="96">
        <v>188</v>
      </c>
      <c r="B192" s="38" t="s">
        <v>754</v>
      </c>
      <c r="C192" s="38" t="s">
        <v>338</v>
      </c>
      <c r="D192" s="38" t="s">
        <v>2819</v>
      </c>
      <c r="E192" s="38" t="s">
        <v>1281</v>
      </c>
      <c r="F192" s="38" t="s">
        <v>1282</v>
      </c>
      <c r="G192" s="38" t="s">
        <v>431</v>
      </c>
      <c r="H192" s="34">
        <v>11</v>
      </c>
      <c r="I192" s="34">
        <v>3</v>
      </c>
      <c r="J192" s="34">
        <v>1.1000000000000001</v>
      </c>
      <c r="K192" s="34" t="s">
        <v>33</v>
      </c>
      <c r="L192" s="34">
        <v>0</v>
      </c>
      <c r="M192" s="34">
        <v>0</v>
      </c>
      <c r="N192" s="39" t="s">
        <v>2607</v>
      </c>
      <c r="O192" s="38" t="s">
        <v>2820</v>
      </c>
      <c r="P192" s="38" t="s">
        <v>491</v>
      </c>
    </row>
    <row r="193" spans="1:16" s="4" customFormat="1" ht="66.75" customHeight="1" x14ac:dyDescent="0.25">
      <c r="A193" s="96">
        <v>189</v>
      </c>
      <c r="B193" s="38" t="s">
        <v>754</v>
      </c>
      <c r="C193" s="38" t="s">
        <v>338</v>
      </c>
      <c r="D193" s="38" t="s">
        <v>492</v>
      </c>
      <c r="E193" s="38" t="s">
        <v>1283</v>
      </c>
      <c r="F193" s="38" t="s">
        <v>1284</v>
      </c>
      <c r="G193" s="38" t="s">
        <v>431</v>
      </c>
      <c r="H193" s="34">
        <v>6</v>
      </c>
      <c r="I193" s="34">
        <v>2</v>
      </c>
      <c r="J193" s="34">
        <v>1.1000000000000001</v>
      </c>
      <c r="K193" s="34" t="s">
        <v>33</v>
      </c>
      <c r="L193" s="34">
        <v>0</v>
      </c>
      <c r="M193" s="34">
        <v>0</v>
      </c>
      <c r="N193" s="39" t="s">
        <v>2607</v>
      </c>
      <c r="O193" s="38" t="s">
        <v>2821</v>
      </c>
      <c r="P193" s="38" t="s">
        <v>493</v>
      </c>
    </row>
    <row r="194" spans="1:16" s="4" customFormat="1" ht="69.75" customHeight="1" x14ac:dyDescent="0.25">
      <c r="A194" s="96">
        <v>190</v>
      </c>
      <c r="B194" s="38" t="s">
        <v>754</v>
      </c>
      <c r="C194" s="38" t="s">
        <v>338</v>
      </c>
      <c r="D194" s="38" t="s">
        <v>494</v>
      </c>
      <c r="E194" s="38" t="s">
        <v>1289</v>
      </c>
      <c r="F194" s="38" t="s">
        <v>1285</v>
      </c>
      <c r="G194" s="38" t="s">
        <v>431</v>
      </c>
      <c r="H194" s="34">
        <v>12</v>
      </c>
      <c r="I194" s="34">
        <v>3</v>
      </c>
      <c r="J194" s="34">
        <v>1.1000000000000001</v>
      </c>
      <c r="K194" s="34" t="s">
        <v>33</v>
      </c>
      <c r="L194" s="34">
        <v>0</v>
      </c>
      <c r="M194" s="34">
        <v>0</v>
      </c>
      <c r="N194" s="39" t="s">
        <v>2607</v>
      </c>
      <c r="O194" s="38" t="s">
        <v>2822</v>
      </c>
      <c r="P194" s="38" t="s">
        <v>495</v>
      </c>
    </row>
    <row r="195" spans="1:16" s="4" customFormat="1" ht="85.5" customHeight="1" x14ac:dyDescent="0.25">
      <c r="A195" s="96">
        <v>191</v>
      </c>
      <c r="B195" s="38" t="s">
        <v>754</v>
      </c>
      <c r="C195" s="38" t="s">
        <v>338</v>
      </c>
      <c r="D195" s="38" t="s">
        <v>496</v>
      </c>
      <c r="E195" s="38" t="s">
        <v>1288</v>
      </c>
      <c r="F195" s="38" t="s">
        <v>1286</v>
      </c>
      <c r="G195" s="38" t="s">
        <v>431</v>
      </c>
      <c r="H195" s="34">
        <v>12</v>
      </c>
      <c r="I195" s="34">
        <v>2</v>
      </c>
      <c r="J195" s="34">
        <v>1.1000000000000001</v>
      </c>
      <c r="K195" s="34" t="s">
        <v>33</v>
      </c>
      <c r="L195" s="34">
        <v>0</v>
      </c>
      <c r="M195" s="34">
        <v>0</v>
      </c>
      <c r="N195" s="39" t="s">
        <v>2607</v>
      </c>
      <c r="O195" s="38" t="s">
        <v>2823</v>
      </c>
      <c r="P195" s="38" t="s">
        <v>497</v>
      </c>
    </row>
    <row r="196" spans="1:16" s="4" customFormat="1" ht="78" customHeight="1" x14ac:dyDescent="0.25">
      <c r="A196" s="96">
        <v>192</v>
      </c>
      <c r="B196" s="38" t="s">
        <v>754</v>
      </c>
      <c r="C196" s="38" t="s">
        <v>338</v>
      </c>
      <c r="D196" s="38" t="s">
        <v>505</v>
      </c>
      <c r="E196" s="38" t="s">
        <v>1296</v>
      </c>
      <c r="F196" s="38" t="s">
        <v>1295</v>
      </c>
      <c r="G196" s="38" t="s">
        <v>26</v>
      </c>
      <c r="H196" s="34">
        <v>6</v>
      </c>
      <c r="I196" s="34">
        <v>1</v>
      </c>
      <c r="J196" s="34">
        <v>1.1000000000000001</v>
      </c>
      <c r="K196" s="34" t="s">
        <v>33</v>
      </c>
      <c r="L196" s="34">
        <v>0</v>
      </c>
      <c r="M196" s="34">
        <v>0</v>
      </c>
      <c r="N196" s="39" t="s">
        <v>2607</v>
      </c>
      <c r="O196" s="38" t="s">
        <v>2824</v>
      </c>
      <c r="P196" s="38" t="s">
        <v>506</v>
      </c>
    </row>
    <row r="197" spans="1:16" s="4" customFormat="1" ht="64.5" customHeight="1" x14ac:dyDescent="0.25">
      <c r="A197" s="96">
        <v>193</v>
      </c>
      <c r="B197" s="38" t="s">
        <v>754</v>
      </c>
      <c r="C197" s="38" t="s">
        <v>338</v>
      </c>
      <c r="D197" s="38" t="s">
        <v>2825</v>
      </c>
      <c r="E197" s="38" t="s">
        <v>1304</v>
      </c>
      <c r="F197" s="38" t="s">
        <v>1303</v>
      </c>
      <c r="G197" s="38" t="s">
        <v>431</v>
      </c>
      <c r="H197" s="34">
        <v>12</v>
      </c>
      <c r="I197" s="34">
        <v>3</v>
      </c>
      <c r="J197" s="34">
        <v>1.1000000000000001</v>
      </c>
      <c r="K197" s="34" t="s">
        <v>33</v>
      </c>
      <c r="L197" s="34">
        <v>0</v>
      </c>
      <c r="M197" s="34">
        <v>0</v>
      </c>
      <c r="N197" s="39" t="s">
        <v>2607</v>
      </c>
      <c r="O197" s="38" t="s">
        <v>511</v>
      </c>
      <c r="P197" s="38" t="s">
        <v>512</v>
      </c>
    </row>
    <row r="198" spans="1:16" s="4" customFormat="1" ht="96" customHeight="1" x14ac:dyDescent="0.25">
      <c r="A198" s="96">
        <v>194</v>
      </c>
      <c r="B198" s="38" t="s">
        <v>754</v>
      </c>
      <c r="C198" s="38" t="s">
        <v>338</v>
      </c>
      <c r="D198" s="38" t="s">
        <v>513</v>
      </c>
      <c r="E198" s="38" t="s">
        <v>1305</v>
      </c>
      <c r="F198" s="38" t="s">
        <v>1306</v>
      </c>
      <c r="G198" s="38" t="s">
        <v>431</v>
      </c>
      <c r="H198" s="34">
        <v>2</v>
      </c>
      <c r="I198" s="34">
        <v>2</v>
      </c>
      <c r="J198" s="34">
        <v>1.1000000000000001</v>
      </c>
      <c r="K198" s="34" t="s">
        <v>33</v>
      </c>
      <c r="L198" s="34">
        <v>0</v>
      </c>
      <c r="M198" s="34">
        <v>0</v>
      </c>
      <c r="N198" s="39" t="s">
        <v>2607</v>
      </c>
      <c r="O198" s="38" t="s">
        <v>514</v>
      </c>
      <c r="P198" s="38" t="s">
        <v>515</v>
      </c>
    </row>
    <row r="199" spans="1:16" s="4" customFormat="1" ht="85.5" customHeight="1" x14ac:dyDescent="0.25">
      <c r="A199" s="96">
        <v>195</v>
      </c>
      <c r="B199" s="38" t="s">
        <v>754</v>
      </c>
      <c r="C199" s="38" t="s">
        <v>338</v>
      </c>
      <c r="D199" s="38" t="s">
        <v>2636</v>
      </c>
      <c r="E199" s="38" t="s">
        <v>1333</v>
      </c>
      <c r="F199" s="38" t="s">
        <v>1334</v>
      </c>
      <c r="G199" s="38" t="s">
        <v>564</v>
      </c>
      <c r="H199" s="34">
        <v>12</v>
      </c>
      <c r="I199" s="34">
        <v>3</v>
      </c>
      <c r="J199" s="34">
        <v>1.1000000000000001</v>
      </c>
      <c r="K199" s="34" t="s">
        <v>33</v>
      </c>
      <c r="L199" s="34">
        <v>0</v>
      </c>
      <c r="M199" s="34">
        <v>0</v>
      </c>
      <c r="N199" s="39" t="s">
        <v>2607</v>
      </c>
      <c r="O199" s="38" t="s">
        <v>565</v>
      </c>
      <c r="P199" s="38" t="s">
        <v>566</v>
      </c>
    </row>
    <row r="200" spans="1:16" s="4" customFormat="1" ht="74.25" customHeight="1" x14ac:dyDescent="0.25">
      <c r="A200" s="96">
        <v>196</v>
      </c>
      <c r="B200" s="38" t="s">
        <v>754</v>
      </c>
      <c r="C200" s="38" t="s">
        <v>338</v>
      </c>
      <c r="D200" s="38" t="s">
        <v>2637</v>
      </c>
      <c r="E200" s="38" t="s">
        <v>1335</v>
      </c>
      <c r="F200" s="38" t="s">
        <v>1336</v>
      </c>
      <c r="G200" s="38" t="s">
        <v>438</v>
      </c>
      <c r="H200" s="34">
        <v>15</v>
      </c>
      <c r="I200" s="34">
        <v>3</v>
      </c>
      <c r="J200" s="34">
        <v>1.1000000000000001</v>
      </c>
      <c r="K200" s="34" t="s">
        <v>33</v>
      </c>
      <c r="L200" s="34">
        <v>0</v>
      </c>
      <c r="M200" s="34">
        <v>0</v>
      </c>
      <c r="N200" s="39" t="s">
        <v>2607</v>
      </c>
      <c r="O200" s="38" t="s">
        <v>2826</v>
      </c>
      <c r="P200" s="38" t="s">
        <v>600</v>
      </c>
    </row>
    <row r="201" spans="1:16" s="4" customFormat="1" ht="74.25" customHeight="1" x14ac:dyDescent="0.25">
      <c r="A201" s="96">
        <v>197</v>
      </c>
      <c r="B201" s="38" t="s">
        <v>754</v>
      </c>
      <c r="C201" s="38" t="s">
        <v>338</v>
      </c>
      <c r="D201" s="38" t="s">
        <v>2827</v>
      </c>
      <c r="E201" s="38" t="s">
        <v>2828</v>
      </c>
      <c r="F201" s="38" t="s">
        <v>2829</v>
      </c>
      <c r="G201" s="38" t="s">
        <v>340</v>
      </c>
      <c r="H201" s="34">
        <v>17</v>
      </c>
      <c r="I201" s="34">
        <v>5</v>
      </c>
      <c r="J201" s="34">
        <v>1.1000000000000001</v>
      </c>
      <c r="K201" s="34" t="s">
        <v>33</v>
      </c>
      <c r="L201" s="34">
        <v>0</v>
      </c>
      <c r="M201" s="34">
        <v>0</v>
      </c>
      <c r="N201" s="39" t="s">
        <v>2607</v>
      </c>
      <c r="O201" s="38" t="s">
        <v>2830</v>
      </c>
      <c r="P201" s="38" t="s">
        <v>460</v>
      </c>
    </row>
    <row r="202" spans="1:16" s="4" customFormat="1" ht="52.5" customHeight="1" x14ac:dyDescent="0.25">
      <c r="A202" s="96">
        <v>198</v>
      </c>
      <c r="B202" s="38" t="s">
        <v>754</v>
      </c>
      <c r="C202" s="38" t="s">
        <v>338</v>
      </c>
      <c r="D202" s="38" t="s">
        <v>461</v>
      </c>
      <c r="E202" s="38" t="s">
        <v>1246</v>
      </c>
      <c r="F202" s="38" t="s">
        <v>1245</v>
      </c>
      <c r="G202" s="38" t="s">
        <v>340</v>
      </c>
      <c r="H202" s="34">
        <v>10</v>
      </c>
      <c r="I202" s="34">
        <v>2</v>
      </c>
      <c r="J202" s="34">
        <v>1.1000000000000001</v>
      </c>
      <c r="K202" s="34" t="s">
        <v>33</v>
      </c>
      <c r="L202" s="34">
        <v>0</v>
      </c>
      <c r="M202" s="34">
        <v>0</v>
      </c>
      <c r="N202" s="39" t="s">
        <v>2607</v>
      </c>
      <c r="O202" s="38" t="s">
        <v>2830</v>
      </c>
      <c r="P202" s="38" t="s">
        <v>460</v>
      </c>
    </row>
    <row r="203" spans="1:16" s="4" customFormat="1" ht="64.5" customHeight="1" x14ac:dyDescent="0.25">
      <c r="A203" s="96">
        <v>199</v>
      </c>
      <c r="B203" s="38" t="s">
        <v>754</v>
      </c>
      <c r="C203" s="38" t="s">
        <v>338</v>
      </c>
      <c r="D203" s="38" t="s">
        <v>2638</v>
      </c>
      <c r="E203" s="38" t="s">
        <v>1247</v>
      </c>
      <c r="F203" s="38" t="s">
        <v>1248</v>
      </c>
      <c r="G203" s="38" t="s">
        <v>340</v>
      </c>
      <c r="H203" s="34">
        <v>10</v>
      </c>
      <c r="I203" s="34">
        <v>3</v>
      </c>
      <c r="J203" s="34">
        <v>1.1000000000000001</v>
      </c>
      <c r="K203" s="34" t="s">
        <v>33</v>
      </c>
      <c r="L203" s="34">
        <v>0</v>
      </c>
      <c r="M203" s="34">
        <v>0</v>
      </c>
      <c r="N203" s="39" t="s">
        <v>2607</v>
      </c>
      <c r="O203" s="38" t="s">
        <v>2830</v>
      </c>
      <c r="P203" s="38" t="s">
        <v>460</v>
      </c>
    </row>
    <row r="204" spans="1:16" s="4" customFormat="1" ht="82.5" customHeight="1" x14ac:dyDescent="0.25">
      <c r="A204" s="96">
        <v>200</v>
      </c>
      <c r="B204" s="41" t="s">
        <v>754</v>
      </c>
      <c r="C204" s="41" t="s">
        <v>338</v>
      </c>
      <c r="D204" s="41" t="s">
        <v>2639</v>
      </c>
      <c r="E204" s="41" t="s">
        <v>1338</v>
      </c>
      <c r="F204" s="41" t="s">
        <v>1337</v>
      </c>
      <c r="G204" s="41" t="s">
        <v>426</v>
      </c>
      <c r="H204" s="32">
        <v>4</v>
      </c>
      <c r="I204" s="32">
        <v>2</v>
      </c>
      <c r="J204" s="32">
        <v>1.1000000000000001</v>
      </c>
      <c r="K204" s="32" t="s">
        <v>33</v>
      </c>
      <c r="L204" s="32">
        <v>0</v>
      </c>
      <c r="M204" s="32">
        <v>0</v>
      </c>
      <c r="N204" s="42" t="s">
        <v>2607</v>
      </c>
      <c r="O204" s="41" t="s">
        <v>617</v>
      </c>
      <c r="P204" s="41" t="s">
        <v>618</v>
      </c>
    </row>
    <row r="205" spans="1:16" s="4" customFormat="1" ht="44.25" customHeight="1" x14ac:dyDescent="0.25">
      <c r="A205" s="96">
        <v>201</v>
      </c>
      <c r="B205" s="38" t="s">
        <v>754</v>
      </c>
      <c r="C205" s="38" t="s">
        <v>89</v>
      </c>
      <c r="D205" s="38" t="s">
        <v>84</v>
      </c>
      <c r="E205" s="38" t="s">
        <v>85</v>
      </c>
      <c r="F205" s="38" t="s">
        <v>86</v>
      </c>
      <c r="G205" s="38" t="s">
        <v>32</v>
      </c>
      <c r="H205" s="34">
        <v>5</v>
      </c>
      <c r="I205" s="34">
        <v>1</v>
      </c>
      <c r="J205" s="34">
        <v>1.1000000000000001</v>
      </c>
      <c r="K205" s="34" t="s">
        <v>33</v>
      </c>
      <c r="L205" s="34">
        <v>0</v>
      </c>
      <c r="M205" s="34">
        <v>0</v>
      </c>
      <c r="N205" s="39" t="s">
        <v>2607</v>
      </c>
      <c r="O205" s="38" t="s">
        <v>34</v>
      </c>
      <c r="P205" s="38" t="s">
        <v>2376</v>
      </c>
    </row>
    <row r="206" spans="1:16" s="4" customFormat="1" ht="42.75" customHeight="1" x14ac:dyDescent="0.25">
      <c r="A206" s="96">
        <v>202</v>
      </c>
      <c r="B206" s="38" t="s">
        <v>754</v>
      </c>
      <c r="C206" s="38" t="s">
        <v>89</v>
      </c>
      <c r="D206" s="38" t="s">
        <v>2379</v>
      </c>
      <c r="E206" s="38" t="s">
        <v>87</v>
      </c>
      <c r="F206" s="38" t="s">
        <v>88</v>
      </c>
      <c r="G206" s="38" t="s">
        <v>32</v>
      </c>
      <c r="H206" s="34">
        <v>8</v>
      </c>
      <c r="I206" s="34">
        <v>1</v>
      </c>
      <c r="J206" s="34">
        <v>1.1000000000000001</v>
      </c>
      <c r="K206" s="34" t="s">
        <v>33</v>
      </c>
      <c r="L206" s="34">
        <v>0</v>
      </c>
      <c r="M206" s="34">
        <v>0</v>
      </c>
      <c r="N206" s="39" t="s">
        <v>2607</v>
      </c>
      <c r="O206" s="38" t="s">
        <v>34</v>
      </c>
      <c r="P206" s="38" t="s">
        <v>2377</v>
      </c>
    </row>
    <row r="207" spans="1:16" s="4" customFormat="1" ht="43.5" customHeight="1" x14ac:dyDescent="0.25">
      <c r="A207" s="96">
        <v>203</v>
      </c>
      <c r="B207" s="38" t="s">
        <v>754</v>
      </c>
      <c r="C207" s="38" t="s">
        <v>89</v>
      </c>
      <c r="D207" s="38" t="s">
        <v>2380</v>
      </c>
      <c r="E207" s="38" t="s">
        <v>90</v>
      </c>
      <c r="F207" s="38" t="s">
        <v>91</v>
      </c>
      <c r="G207" s="38" t="s">
        <v>32</v>
      </c>
      <c r="H207" s="34">
        <v>5</v>
      </c>
      <c r="I207" s="34">
        <v>1</v>
      </c>
      <c r="J207" s="34">
        <v>1.1000000000000001</v>
      </c>
      <c r="K207" s="34" t="s">
        <v>33</v>
      </c>
      <c r="L207" s="34">
        <v>0</v>
      </c>
      <c r="M207" s="34">
        <v>0</v>
      </c>
      <c r="N207" s="39" t="s">
        <v>2607</v>
      </c>
      <c r="O207" s="38" t="s">
        <v>34</v>
      </c>
      <c r="P207" s="38" t="s">
        <v>2378</v>
      </c>
    </row>
    <row r="208" spans="1:16" s="4" customFormat="1" ht="51.75" customHeight="1" x14ac:dyDescent="0.25">
      <c r="A208" s="96">
        <v>204</v>
      </c>
      <c r="B208" s="38" t="s">
        <v>754</v>
      </c>
      <c r="C208" s="38" t="s">
        <v>89</v>
      </c>
      <c r="D208" s="38" t="s">
        <v>2381</v>
      </c>
      <c r="E208" s="38" t="s">
        <v>92</v>
      </c>
      <c r="F208" s="38" t="s">
        <v>93</v>
      </c>
      <c r="G208" s="38" t="s">
        <v>32</v>
      </c>
      <c r="H208" s="34">
        <v>6</v>
      </c>
      <c r="I208" s="34">
        <v>1</v>
      </c>
      <c r="J208" s="34">
        <v>1.1000000000000001</v>
      </c>
      <c r="K208" s="34" t="s">
        <v>33</v>
      </c>
      <c r="L208" s="34">
        <v>0</v>
      </c>
      <c r="M208" s="34">
        <v>0</v>
      </c>
      <c r="N208" s="39" t="s">
        <v>2607</v>
      </c>
      <c r="O208" s="38" t="s">
        <v>34</v>
      </c>
      <c r="P208" s="38" t="s">
        <v>2539</v>
      </c>
    </row>
    <row r="209" spans="1:16" s="4" customFormat="1" ht="42" customHeight="1" x14ac:dyDescent="0.25">
      <c r="A209" s="96">
        <v>205</v>
      </c>
      <c r="B209" s="38" t="s">
        <v>754</v>
      </c>
      <c r="C209" s="38" t="s">
        <v>89</v>
      </c>
      <c r="D209" s="38" t="s">
        <v>2382</v>
      </c>
      <c r="E209" s="38" t="s">
        <v>117</v>
      </c>
      <c r="F209" s="38" t="s">
        <v>118</v>
      </c>
      <c r="G209" s="38" t="s">
        <v>32</v>
      </c>
      <c r="H209" s="34">
        <v>5</v>
      </c>
      <c r="I209" s="34">
        <v>3</v>
      </c>
      <c r="J209" s="34">
        <v>1.1000000000000001</v>
      </c>
      <c r="K209" s="34" t="s">
        <v>33</v>
      </c>
      <c r="L209" s="34">
        <v>0</v>
      </c>
      <c r="M209" s="34">
        <v>0</v>
      </c>
      <c r="N209" s="39" t="s">
        <v>2607</v>
      </c>
      <c r="O209" s="38" t="s">
        <v>34</v>
      </c>
      <c r="P209" s="38" t="s">
        <v>2383</v>
      </c>
    </row>
    <row r="210" spans="1:16" s="4" customFormat="1" ht="40.5" customHeight="1" x14ac:dyDescent="0.25">
      <c r="A210" s="96">
        <v>206</v>
      </c>
      <c r="B210" s="38" t="s">
        <v>754</v>
      </c>
      <c r="C210" s="38" t="s">
        <v>89</v>
      </c>
      <c r="D210" s="38" t="s">
        <v>106</v>
      </c>
      <c r="E210" s="38" t="s">
        <v>107</v>
      </c>
      <c r="F210" s="38" t="s">
        <v>108</v>
      </c>
      <c r="G210" s="38" t="s">
        <v>32</v>
      </c>
      <c r="H210" s="34">
        <v>5</v>
      </c>
      <c r="I210" s="34">
        <v>1</v>
      </c>
      <c r="J210" s="34">
        <v>1.1000000000000001</v>
      </c>
      <c r="K210" s="34" t="s">
        <v>33</v>
      </c>
      <c r="L210" s="34">
        <v>0</v>
      </c>
      <c r="M210" s="34">
        <v>0</v>
      </c>
      <c r="N210" s="39" t="s">
        <v>2607</v>
      </c>
      <c r="O210" s="38" t="s">
        <v>34</v>
      </c>
      <c r="P210" s="38" t="s">
        <v>2540</v>
      </c>
    </row>
    <row r="211" spans="1:16" s="4" customFormat="1" ht="44.25" customHeight="1" x14ac:dyDescent="0.25">
      <c r="A211" s="96">
        <v>207</v>
      </c>
      <c r="B211" s="38" t="s">
        <v>754</v>
      </c>
      <c r="C211" s="38" t="s">
        <v>89</v>
      </c>
      <c r="D211" s="38" t="s">
        <v>109</v>
      </c>
      <c r="E211" s="38" t="s">
        <v>110</v>
      </c>
      <c r="F211" s="38" t="s">
        <v>111</v>
      </c>
      <c r="G211" s="38" t="s">
        <v>44</v>
      </c>
      <c r="H211" s="34">
        <v>5</v>
      </c>
      <c r="I211" s="34">
        <v>1</v>
      </c>
      <c r="J211" s="34">
        <v>1.1000000000000001</v>
      </c>
      <c r="K211" s="34" t="s">
        <v>33</v>
      </c>
      <c r="L211" s="34">
        <v>0</v>
      </c>
      <c r="M211" s="34">
        <v>0</v>
      </c>
      <c r="N211" s="39" t="s">
        <v>2607</v>
      </c>
      <c r="O211" s="38" t="s">
        <v>34</v>
      </c>
      <c r="P211" s="38" t="s">
        <v>2839</v>
      </c>
    </row>
    <row r="212" spans="1:16" s="4" customFormat="1" ht="43.5" customHeight="1" x14ac:dyDescent="0.25">
      <c r="A212" s="96">
        <v>208</v>
      </c>
      <c r="B212" s="38" t="s">
        <v>754</v>
      </c>
      <c r="C212" s="38" t="s">
        <v>89</v>
      </c>
      <c r="D212" s="38" t="s">
        <v>112</v>
      </c>
      <c r="E212" s="38" t="s">
        <v>1105</v>
      </c>
      <c r="F212" s="38" t="s">
        <v>1106</v>
      </c>
      <c r="G212" s="38" t="s">
        <v>44</v>
      </c>
      <c r="H212" s="34">
        <v>8</v>
      </c>
      <c r="I212" s="34">
        <v>2</v>
      </c>
      <c r="J212" s="34">
        <v>1.1000000000000001</v>
      </c>
      <c r="K212" s="34" t="s">
        <v>33</v>
      </c>
      <c r="L212" s="34">
        <v>0</v>
      </c>
      <c r="M212" s="34">
        <v>0</v>
      </c>
      <c r="N212" s="39" t="s">
        <v>2607</v>
      </c>
      <c r="O212" s="38" t="s">
        <v>34</v>
      </c>
      <c r="P212" s="38" t="s">
        <v>2541</v>
      </c>
    </row>
    <row r="213" spans="1:16" s="4" customFormat="1" ht="43.5" customHeight="1" x14ac:dyDescent="0.25">
      <c r="A213" s="96">
        <v>209</v>
      </c>
      <c r="B213" s="38" t="s">
        <v>754</v>
      </c>
      <c r="C213" s="38" t="s">
        <v>89</v>
      </c>
      <c r="D213" s="38" t="s">
        <v>94</v>
      </c>
      <c r="E213" s="38" t="s">
        <v>95</v>
      </c>
      <c r="F213" s="38" t="s">
        <v>96</v>
      </c>
      <c r="G213" s="38" t="s">
        <v>32</v>
      </c>
      <c r="H213" s="34">
        <v>5</v>
      </c>
      <c r="I213" s="34">
        <v>1</v>
      </c>
      <c r="J213" s="34">
        <v>1.1000000000000001</v>
      </c>
      <c r="K213" s="34" t="s">
        <v>33</v>
      </c>
      <c r="L213" s="34">
        <v>0</v>
      </c>
      <c r="M213" s="34">
        <v>0</v>
      </c>
      <c r="N213" s="39" t="s">
        <v>2607</v>
      </c>
      <c r="O213" s="38" t="s">
        <v>34</v>
      </c>
      <c r="P213" s="38" t="s">
        <v>2840</v>
      </c>
    </row>
    <row r="214" spans="1:16" s="4" customFormat="1" ht="49.5" customHeight="1" x14ac:dyDescent="0.25">
      <c r="A214" s="96">
        <v>210</v>
      </c>
      <c r="B214" s="38" t="s">
        <v>754</v>
      </c>
      <c r="C214" s="38" t="s">
        <v>89</v>
      </c>
      <c r="D214" s="38" t="s">
        <v>97</v>
      </c>
      <c r="E214" s="38" t="s">
        <v>98</v>
      </c>
      <c r="F214" s="38" t="s">
        <v>99</v>
      </c>
      <c r="G214" s="38" t="s">
        <v>32</v>
      </c>
      <c r="H214" s="34">
        <v>8</v>
      </c>
      <c r="I214" s="34">
        <v>1</v>
      </c>
      <c r="J214" s="34">
        <v>1.1000000000000001</v>
      </c>
      <c r="K214" s="34" t="s">
        <v>33</v>
      </c>
      <c r="L214" s="34">
        <v>0</v>
      </c>
      <c r="M214" s="34">
        <v>0</v>
      </c>
      <c r="N214" s="39" t="s">
        <v>2607</v>
      </c>
      <c r="O214" s="38" t="s">
        <v>34</v>
      </c>
      <c r="P214" s="38" t="s">
        <v>2542</v>
      </c>
    </row>
    <row r="215" spans="1:16" s="4" customFormat="1" ht="43.5" customHeight="1" x14ac:dyDescent="0.25">
      <c r="A215" s="96">
        <v>211</v>
      </c>
      <c r="B215" s="38" t="s">
        <v>754</v>
      </c>
      <c r="C215" s="38" t="s">
        <v>89</v>
      </c>
      <c r="D215" s="38" t="s">
        <v>100</v>
      </c>
      <c r="E215" s="38" t="s">
        <v>101</v>
      </c>
      <c r="F215" s="38" t="s">
        <v>102</v>
      </c>
      <c r="G215" s="38" t="s">
        <v>44</v>
      </c>
      <c r="H215" s="34">
        <v>5</v>
      </c>
      <c r="I215" s="34">
        <v>1</v>
      </c>
      <c r="J215" s="34">
        <v>1.1000000000000001</v>
      </c>
      <c r="K215" s="34" t="s">
        <v>33</v>
      </c>
      <c r="L215" s="34">
        <v>0</v>
      </c>
      <c r="M215" s="34">
        <v>0</v>
      </c>
      <c r="N215" s="39" t="s">
        <v>2607</v>
      </c>
      <c r="O215" s="38" t="s">
        <v>34</v>
      </c>
      <c r="P215" s="38" t="s">
        <v>2390</v>
      </c>
    </row>
    <row r="216" spans="1:16" s="4" customFormat="1" ht="43.5" customHeight="1" x14ac:dyDescent="0.25">
      <c r="A216" s="96">
        <v>212</v>
      </c>
      <c r="B216" s="38" t="s">
        <v>754</v>
      </c>
      <c r="C216" s="38" t="s">
        <v>89</v>
      </c>
      <c r="D216" s="38" t="s">
        <v>103</v>
      </c>
      <c r="E216" s="38" t="s">
        <v>104</v>
      </c>
      <c r="F216" s="38" t="s">
        <v>105</v>
      </c>
      <c r="G216" s="38" t="s">
        <v>32</v>
      </c>
      <c r="H216" s="34">
        <v>8</v>
      </c>
      <c r="I216" s="34">
        <v>1</v>
      </c>
      <c r="J216" s="34">
        <v>1.1000000000000001</v>
      </c>
      <c r="K216" s="34" t="s">
        <v>33</v>
      </c>
      <c r="L216" s="34">
        <v>0</v>
      </c>
      <c r="M216" s="34">
        <v>0</v>
      </c>
      <c r="N216" s="39" t="s">
        <v>2607</v>
      </c>
      <c r="O216" s="38" t="s">
        <v>34</v>
      </c>
      <c r="P216" s="38" t="s">
        <v>2543</v>
      </c>
    </row>
    <row r="217" spans="1:16" s="4" customFormat="1" ht="43.5" customHeight="1" x14ac:dyDescent="0.25">
      <c r="A217" s="96">
        <v>213</v>
      </c>
      <c r="B217" s="38" t="s">
        <v>754</v>
      </c>
      <c r="C217" s="38" t="s">
        <v>89</v>
      </c>
      <c r="D217" s="38" t="s">
        <v>22</v>
      </c>
      <c r="E217" s="38" t="s">
        <v>81</v>
      </c>
      <c r="F217" s="38" t="s">
        <v>82</v>
      </c>
      <c r="G217" s="38" t="s">
        <v>44</v>
      </c>
      <c r="H217" s="34">
        <v>25</v>
      </c>
      <c r="I217" s="34">
        <v>1</v>
      </c>
      <c r="J217" s="34">
        <v>1.1000000000000001</v>
      </c>
      <c r="K217" s="34" t="s">
        <v>33</v>
      </c>
      <c r="L217" s="34">
        <v>0</v>
      </c>
      <c r="M217" s="34">
        <v>0</v>
      </c>
      <c r="N217" s="39" t="s">
        <v>2607</v>
      </c>
      <c r="O217" s="38" t="s">
        <v>34</v>
      </c>
      <c r="P217" s="38" t="s">
        <v>83</v>
      </c>
    </row>
    <row r="218" spans="1:16" s="4" customFormat="1" ht="43.5" customHeight="1" x14ac:dyDescent="0.25">
      <c r="A218" s="96">
        <v>214</v>
      </c>
      <c r="B218" s="38" t="s">
        <v>754</v>
      </c>
      <c r="C218" s="38" t="s">
        <v>89</v>
      </c>
      <c r="D218" s="38" t="s">
        <v>2544</v>
      </c>
      <c r="E218" s="38" t="s">
        <v>2841</v>
      </c>
      <c r="F218" s="38" t="s">
        <v>2842</v>
      </c>
      <c r="G218" s="38" t="s">
        <v>44</v>
      </c>
      <c r="H218" s="34">
        <v>25</v>
      </c>
      <c r="I218" s="34">
        <v>2</v>
      </c>
      <c r="J218" s="34">
        <v>1.1000000000000001</v>
      </c>
      <c r="K218" s="34" t="s">
        <v>33</v>
      </c>
      <c r="L218" s="34">
        <v>0</v>
      </c>
      <c r="M218" s="34">
        <v>0</v>
      </c>
      <c r="N218" s="39" t="s">
        <v>2607</v>
      </c>
      <c r="O218" s="38" t="s">
        <v>34</v>
      </c>
      <c r="P218" s="38" t="s">
        <v>83</v>
      </c>
    </row>
    <row r="219" spans="1:16" s="4" customFormat="1" ht="43.5" customHeight="1" x14ac:dyDescent="0.25">
      <c r="A219" s="96">
        <v>215</v>
      </c>
      <c r="B219" s="38" t="s">
        <v>754</v>
      </c>
      <c r="C219" s="38" t="s">
        <v>28</v>
      </c>
      <c r="D219" s="38" t="s">
        <v>29</v>
      </c>
      <c r="E219" s="38" t="s">
        <v>30</v>
      </c>
      <c r="F219" s="38" t="s">
        <v>31</v>
      </c>
      <c r="G219" s="38" t="s">
        <v>32</v>
      </c>
      <c r="H219" s="34">
        <v>8</v>
      </c>
      <c r="I219" s="34">
        <v>1</v>
      </c>
      <c r="J219" s="34">
        <v>1.1000000000000001</v>
      </c>
      <c r="K219" s="34" t="s">
        <v>33</v>
      </c>
      <c r="L219" s="34">
        <v>0</v>
      </c>
      <c r="M219" s="34">
        <v>0</v>
      </c>
      <c r="N219" s="39" t="s">
        <v>2607</v>
      </c>
      <c r="O219" s="38" t="s">
        <v>34</v>
      </c>
      <c r="P219" s="38" t="s">
        <v>2843</v>
      </c>
    </row>
    <row r="220" spans="1:16" s="4" customFormat="1" ht="43.5" customHeight="1" x14ac:dyDescent="0.25">
      <c r="A220" s="96">
        <v>216</v>
      </c>
      <c r="B220" s="38" t="s">
        <v>754</v>
      </c>
      <c r="C220" s="38" t="s">
        <v>28</v>
      </c>
      <c r="D220" s="38" t="s">
        <v>35</v>
      </c>
      <c r="E220" s="38" t="s">
        <v>36</v>
      </c>
      <c r="F220" s="38" t="s">
        <v>37</v>
      </c>
      <c r="G220" s="38" t="s">
        <v>33</v>
      </c>
      <c r="H220" s="34">
        <v>2</v>
      </c>
      <c r="I220" s="34">
        <v>1</v>
      </c>
      <c r="J220" s="34">
        <v>1.1000000000000001</v>
      </c>
      <c r="K220" s="34" t="s">
        <v>33</v>
      </c>
      <c r="L220" s="34">
        <v>0</v>
      </c>
      <c r="M220" s="34">
        <v>0</v>
      </c>
      <c r="N220" s="39" t="s">
        <v>2607</v>
      </c>
      <c r="O220" s="38" t="s">
        <v>34</v>
      </c>
      <c r="P220" s="38" t="s">
        <v>2371</v>
      </c>
    </row>
    <row r="221" spans="1:16" s="4" customFormat="1" ht="42" customHeight="1" x14ac:dyDescent="0.25">
      <c r="A221" s="96">
        <v>217</v>
      </c>
      <c r="B221" s="38" t="s">
        <v>754</v>
      </c>
      <c r="C221" s="38" t="s">
        <v>28</v>
      </c>
      <c r="D221" s="38" t="s">
        <v>38</v>
      </c>
      <c r="E221" s="38" t="s">
        <v>39</v>
      </c>
      <c r="F221" s="38" t="s">
        <v>40</v>
      </c>
      <c r="G221" s="38" t="s">
        <v>32</v>
      </c>
      <c r="H221" s="34">
        <v>8</v>
      </c>
      <c r="I221" s="34">
        <v>2</v>
      </c>
      <c r="J221" s="34">
        <v>1.1000000000000001</v>
      </c>
      <c r="K221" s="34" t="s">
        <v>33</v>
      </c>
      <c r="L221" s="34">
        <v>0</v>
      </c>
      <c r="M221" s="34">
        <v>0</v>
      </c>
      <c r="N221" s="39" t="s">
        <v>2607</v>
      </c>
      <c r="O221" s="38" t="s">
        <v>34</v>
      </c>
      <c r="P221" s="38" t="s">
        <v>41</v>
      </c>
    </row>
    <row r="222" spans="1:16" s="4" customFormat="1" ht="36" customHeight="1" x14ac:dyDescent="0.25">
      <c r="A222" s="96">
        <v>218</v>
      </c>
      <c r="B222" s="38" t="s">
        <v>754</v>
      </c>
      <c r="C222" s="38" t="s">
        <v>28</v>
      </c>
      <c r="D222" s="38" t="s">
        <v>48</v>
      </c>
      <c r="E222" s="38" t="s">
        <v>49</v>
      </c>
      <c r="F222" s="38" t="s">
        <v>50</v>
      </c>
      <c r="G222" s="38" t="s">
        <v>32</v>
      </c>
      <c r="H222" s="34">
        <v>2</v>
      </c>
      <c r="I222" s="34">
        <v>1</v>
      </c>
      <c r="J222" s="34">
        <v>1.1000000000000001</v>
      </c>
      <c r="K222" s="34" t="s">
        <v>33</v>
      </c>
      <c r="L222" s="34">
        <v>0</v>
      </c>
      <c r="M222" s="34">
        <v>0</v>
      </c>
      <c r="N222" s="39" t="s">
        <v>2607</v>
      </c>
      <c r="O222" s="38" t="s">
        <v>34</v>
      </c>
      <c r="P222" s="38" t="s">
        <v>2384</v>
      </c>
    </row>
    <row r="223" spans="1:16" s="4" customFormat="1" ht="42.75" customHeight="1" x14ac:dyDescent="0.25">
      <c r="A223" s="96">
        <v>219</v>
      </c>
      <c r="B223" s="38" t="s">
        <v>754</v>
      </c>
      <c r="C223" s="38" t="s">
        <v>28</v>
      </c>
      <c r="D223" s="38" t="s">
        <v>51</v>
      </c>
      <c r="E223" s="38" t="s">
        <v>52</v>
      </c>
      <c r="F223" s="38" t="s">
        <v>53</v>
      </c>
      <c r="G223" s="38" t="s">
        <v>32</v>
      </c>
      <c r="H223" s="34">
        <v>5</v>
      </c>
      <c r="I223" s="34">
        <v>2</v>
      </c>
      <c r="J223" s="34">
        <v>1.1000000000000001</v>
      </c>
      <c r="K223" s="34" t="s">
        <v>33</v>
      </c>
      <c r="L223" s="34">
        <v>0</v>
      </c>
      <c r="M223" s="34">
        <v>0</v>
      </c>
      <c r="N223" s="39" t="s">
        <v>2607</v>
      </c>
      <c r="O223" s="38" t="s">
        <v>34</v>
      </c>
      <c r="P223" s="38" t="s">
        <v>2385</v>
      </c>
    </row>
    <row r="224" spans="1:16" s="4" customFormat="1" ht="42.75" customHeight="1" x14ac:dyDescent="0.25">
      <c r="A224" s="96">
        <v>220</v>
      </c>
      <c r="B224" s="38" t="s">
        <v>754</v>
      </c>
      <c r="C224" s="38" t="s">
        <v>28</v>
      </c>
      <c r="D224" s="38" t="s">
        <v>54</v>
      </c>
      <c r="E224" s="38" t="s">
        <v>55</v>
      </c>
      <c r="F224" s="38" t="s">
        <v>56</v>
      </c>
      <c r="G224" s="38" t="s">
        <v>32</v>
      </c>
      <c r="H224" s="34">
        <v>8</v>
      </c>
      <c r="I224" s="34">
        <v>2</v>
      </c>
      <c r="J224" s="34">
        <v>1.1000000000000001</v>
      </c>
      <c r="K224" s="34" t="s">
        <v>33</v>
      </c>
      <c r="L224" s="34">
        <v>0</v>
      </c>
      <c r="M224" s="34">
        <v>0</v>
      </c>
      <c r="N224" s="39" t="s">
        <v>2607</v>
      </c>
      <c r="O224" s="38" t="s">
        <v>34</v>
      </c>
      <c r="P224" s="38" t="s">
        <v>2844</v>
      </c>
    </row>
    <row r="225" spans="1:16" s="4" customFormat="1" ht="47.25" customHeight="1" x14ac:dyDescent="0.25">
      <c r="A225" s="96">
        <v>221</v>
      </c>
      <c r="B225" s="38" t="s">
        <v>754</v>
      </c>
      <c r="C225" s="38" t="s">
        <v>28</v>
      </c>
      <c r="D225" s="38" t="s">
        <v>57</v>
      </c>
      <c r="E225" s="38" t="s">
        <v>58</v>
      </c>
      <c r="F225" s="38" t="s">
        <v>59</v>
      </c>
      <c r="G225" s="38" t="s">
        <v>32</v>
      </c>
      <c r="H225" s="34">
        <v>8</v>
      </c>
      <c r="I225" s="34">
        <v>1</v>
      </c>
      <c r="J225" s="34">
        <v>1.1000000000000001</v>
      </c>
      <c r="K225" s="34" t="s">
        <v>33</v>
      </c>
      <c r="L225" s="34">
        <v>0</v>
      </c>
      <c r="M225" s="34">
        <v>0</v>
      </c>
      <c r="N225" s="39" t="s">
        <v>2607</v>
      </c>
      <c r="O225" s="38" t="s">
        <v>34</v>
      </c>
      <c r="P225" s="38" t="s">
        <v>2845</v>
      </c>
    </row>
    <row r="226" spans="1:16" s="4" customFormat="1" ht="47.25" customHeight="1" x14ac:dyDescent="0.25">
      <c r="A226" s="96">
        <v>222</v>
      </c>
      <c r="B226" s="38" t="s">
        <v>754</v>
      </c>
      <c r="C226" s="38" t="s">
        <v>28</v>
      </c>
      <c r="D226" s="38" t="s">
        <v>60</v>
      </c>
      <c r="E226" s="38" t="s">
        <v>61</v>
      </c>
      <c r="F226" s="38" t="s">
        <v>62</v>
      </c>
      <c r="G226" s="38" t="s">
        <v>32</v>
      </c>
      <c r="H226" s="34">
        <v>5</v>
      </c>
      <c r="I226" s="34">
        <v>1</v>
      </c>
      <c r="J226" s="34">
        <v>1.1000000000000001</v>
      </c>
      <c r="K226" s="34" t="s">
        <v>33</v>
      </c>
      <c r="L226" s="34">
        <v>0</v>
      </c>
      <c r="M226" s="34">
        <v>0</v>
      </c>
      <c r="N226" s="39" t="s">
        <v>2607</v>
      </c>
      <c r="O226" s="38" t="s">
        <v>34</v>
      </c>
      <c r="P226" s="38" t="s">
        <v>2386</v>
      </c>
    </row>
    <row r="227" spans="1:16" s="4" customFormat="1" ht="47.25" customHeight="1" x14ac:dyDescent="0.25">
      <c r="A227" s="96">
        <v>223</v>
      </c>
      <c r="B227" s="38" t="s">
        <v>754</v>
      </c>
      <c r="C227" s="38" t="s">
        <v>28</v>
      </c>
      <c r="D227" s="38" t="s">
        <v>63</v>
      </c>
      <c r="E227" s="38" t="s">
        <v>64</v>
      </c>
      <c r="F227" s="38" t="s">
        <v>65</v>
      </c>
      <c r="G227" s="38" t="s">
        <v>32</v>
      </c>
      <c r="H227" s="34">
        <v>2</v>
      </c>
      <c r="I227" s="34">
        <v>2</v>
      </c>
      <c r="J227" s="34">
        <v>1.1000000000000001</v>
      </c>
      <c r="K227" s="34" t="s">
        <v>33</v>
      </c>
      <c r="L227" s="34">
        <v>0</v>
      </c>
      <c r="M227" s="34">
        <v>0</v>
      </c>
      <c r="N227" s="39" t="s">
        <v>2607</v>
      </c>
      <c r="O227" s="38" t="s">
        <v>34</v>
      </c>
      <c r="P227" s="38" t="s">
        <v>2846</v>
      </c>
    </row>
    <row r="228" spans="1:16" s="4" customFormat="1" ht="47.25" customHeight="1" x14ac:dyDescent="0.25">
      <c r="A228" s="96">
        <v>224</v>
      </c>
      <c r="B228" s="38" t="s">
        <v>754</v>
      </c>
      <c r="C228" s="38" t="s">
        <v>28</v>
      </c>
      <c r="D228" s="38" t="s">
        <v>66</v>
      </c>
      <c r="E228" s="38" t="s">
        <v>67</v>
      </c>
      <c r="F228" s="38" t="s">
        <v>68</v>
      </c>
      <c r="G228" s="38" t="s">
        <v>32</v>
      </c>
      <c r="H228" s="34">
        <v>6</v>
      </c>
      <c r="I228" s="34">
        <v>1</v>
      </c>
      <c r="J228" s="34">
        <v>1.1000000000000001</v>
      </c>
      <c r="K228" s="34" t="s">
        <v>33</v>
      </c>
      <c r="L228" s="34">
        <v>0</v>
      </c>
      <c r="M228" s="34">
        <v>0</v>
      </c>
      <c r="N228" s="39" t="s">
        <v>2607</v>
      </c>
      <c r="O228" s="38" t="s">
        <v>34</v>
      </c>
      <c r="P228" s="38" t="s">
        <v>2387</v>
      </c>
    </row>
    <row r="229" spans="1:16" s="4" customFormat="1" ht="47.25" customHeight="1" x14ac:dyDescent="0.25">
      <c r="A229" s="96">
        <v>225</v>
      </c>
      <c r="B229" s="38" t="s">
        <v>754</v>
      </c>
      <c r="C229" s="38" t="s">
        <v>28</v>
      </c>
      <c r="D229" s="38" t="s">
        <v>69</v>
      </c>
      <c r="E229" s="38" t="s">
        <v>70</v>
      </c>
      <c r="F229" s="38" t="s">
        <v>71</v>
      </c>
      <c r="G229" s="38" t="s">
        <v>32</v>
      </c>
      <c r="H229" s="34">
        <v>8</v>
      </c>
      <c r="I229" s="34">
        <v>1</v>
      </c>
      <c r="J229" s="34">
        <v>1.1000000000000001</v>
      </c>
      <c r="K229" s="34" t="s">
        <v>33</v>
      </c>
      <c r="L229" s="34">
        <v>0</v>
      </c>
      <c r="M229" s="34">
        <v>0</v>
      </c>
      <c r="N229" s="39" t="s">
        <v>2607</v>
      </c>
      <c r="O229" s="38" t="s">
        <v>34</v>
      </c>
      <c r="P229" s="38" t="s">
        <v>2545</v>
      </c>
    </row>
    <row r="230" spans="1:16" s="4" customFormat="1" ht="47.25" customHeight="1" x14ac:dyDescent="0.25">
      <c r="A230" s="96">
        <v>226</v>
      </c>
      <c r="B230" s="38" t="s">
        <v>754</v>
      </c>
      <c r="C230" s="38" t="s">
        <v>28</v>
      </c>
      <c r="D230" s="38" t="s">
        <v>72</v>
      </c>
      <c r="E230" s="38" t="s">
        <v>73</v>
      </c>
      <c r="F230" s="38" t="s">
        <v>74</v>
      </c>
      <c r="G230" s="38" t="s">
        <v>32</v>
      </c>
      <c r="H230" s="34">
        <v>2</v>
      </c>
      <c r="I230" s="34">
        <v>1</v>
      </c>
      <c r="J230" s="34">
        <v>1.1000000000000001</v>
      </c>
      <c r="K230" s="34" t="s">
        <v>33</v>
      </c>
      <c r="L230" s="34">
        <v>0</v>
      </c>
      <c r="M230" s="34">
        <v>0</v>
      </c>
      <c r="N230" s="39" t="s">
        <v>2607</v>
      </c>
      <c r="O230" s="38" t="s">
        <v>34</v>
      </c>
      <c r="P230" s="38" t="s">
        <v>2388</v>
      </c>
    </row>
    <row r="231" spans="1:16" s="4" customFormat="1" ht="47.25" customHeight="1" x14ac:dyDescent="0.25">
      <c r="A231" s="96">
        <v>227</v>
      </c>
      <c r="B231" s="38" t="s">
        <v>754</v>
      </c>
      <c r="C231" s="38" t="s">
        <v>28</v>
      </c>
      <c r="D231" s="38" t="s">
        <v>75</v>
      </c>
      <c r="E231" s="38" t="s">
        <v>76</v>
      </c>
      <c r="F231" s="38" t="s">
        <v>77</v>
      </c>
      <c r="G231" s="38" t="s">
        <v>32</v>
      </c>
      <c r="H231" s="34">
        <v>8</v>
      </c>
      <c r="I231" s="34">
        <v>2</v>
      </c>
      <c r="J231" s="34">
        <v>1.1000000000000001</v>
      </c>
      <c r="K231" s="34" t="s">
        <v>33</v>
      </c>
      <c r="L231" s="34">
        <v>0</v>
      </c>
      <c r="M231" s="34">
        <v>0</v>
      </c>
      <c r="N231" s="39" t="s">
        <v>2607</v>
      </c>
      <c r="O231" s="38" t="s">
        <v>34</v>
      </c>
      <c r="P231" s="38" t="s">
        <v>2389</v>
      </c>
    </row>
    <row r="232" spans="1:16" s="4" customFormat="1" ht="70.5" customHeight="1" x14ac:dyDescent="0.25">
      <c r="A232" s="96">
        <v>228</v>
      </c>
      <c r="B232" s="38" t="s">
        <v>754</v>
      </c>
      <c r="C232" s="38" t="s">
        <v>28</v>
      </c>
      <c r="D232" s="38" t="s">
        <v>78</v>
      </c>
      <c r="E232" s="38" t="s">
        <v>79</v>
      </c>
      <c r="F232" s="38" t="s">
        <v>80</v>
      </c>
      <c r="G232" s="38" t="s">
        <v>32</v>
      </c>
      <c r="H232" s="34">
        <v>8</v>
      </c>
      <c r="I232" s="34">
        <v>2</v>
      </c>
      <c r="J232" s="34">
        <v>1.1000000000000001</v>
      </c>
      <c r="K232" s="34" t="s">
        <v>33</v>
      </c>
      <c r="L232" s="34">
        <v>0</v>
      </c>
      <c r="M232" s="34">
        <v>0</v>
      </c>
      <c r="N232" s="39" t="s">
        <v>2607</v>
      </c>
      <c r="O232" s="38" t="s">
        <v>34</v>
      </c>
      <c r="P232" s="38" t="s">
        <v>2546</v>
      </c>
    </row>
    <row r="233" spans="1:16" s="4" customFormat="1" ht="47.25" customHeight="1" x14ac:dyDescent="0.25">
      <c r="A233" s="96">
        <v>229</v>
      </c>
      <c r="B233" s="38" t="s">
        <v>754</v>
      </c>
      <c r="C233" s="38" t="s">
        <v>89</v>
      </c>
      <c r="D233" s="38" t="s">
        <v>2547</v>
      </c>
      <c r="E233" s="38" t="s">
        <v>834</v>
      </c>
      <c r="F233" s="38" t="s">
        <v>835</v>
      </c>
      <c r="G233" s="38" t="s">
        <v>44</v>
      </c>
      <c r="H233" s="34">
        <v>2</v>
      </c>
      <c r="I233" s="34">
        <v>1</v>
      </c>
      <c r="J233" s="34">
        <v>1.1000000000000001</v>
      </c>
      <c r="K233" s="34" t="s">
        <v>33</v>
      </c>
      <c r="L233" s="34">
        <v>0</v>
      </c>
      <c r="M233" s="34">
        <v>0</v>
      </c>
      <c r="N233" s="39" t="s">
        <v>2607</v>
      </c>
      <c r="O233" s="38" t="s">
        <v>127</v>
      </c>
      <c r="P233" s="38" t="s">
        <v>127</v>
      </c>
    </row>
    <row r="234" spans="1:16" s="4" customFormat="1" ht="47.25" customHeight="1" x14ac:dyDescent="0.25">
      <c r="A234" s="96">
        <v>230</v>
      </c>
      <c r="B234" s="38" t="s">
        <v>754</v>
      </c>
      <c r="C234" s="38" t="s">
        <v>28</v>
      </c>
      <c r="D234" s="38" t="s">
        <v>827</v>
      </c>
      <c r="E234" s="38" t="s">
        <v>828</v>
      </c>
      <c r="F234" s="38" t="s">
        <v>829</v>
      </c>
      <c r="G234" s="38" t="s">
        <v>830</v>
      </c>
      <c r="H234" s="34">
        <v>2</v>
      </c>
      <c r="I234" s="34">
        <v>1</v>
      </c>
      <c r="J234" s="34">
        <v>0.8</v>
      </c>
      <c r="K234" s="34" t="s">
        <v>33</v>
      </c>
      <c r="L234" s="34">
        <v>0</v>
      </c>
      <c r="M234" s="34">
        <v>0</v>
      </c>
      <c r="N234" s="39" t="s">
        <v>2607</v>
      </c>
      <c r="O234" s="38" t="s">
        <v>34</v>
      </c>
      <c r="P234" s="38" t="s">
        <v>831</v>
      </c>
    </row>
    <row r="235" spans="1:16" s="4" customFormat="1" ht="39" customHeight="1" x14ac:dyDescent="0.25">
      <c r="A235" s="96">
        <v>231</v>
      </c>
      <c r="B235" s="38" t="s">
        <v>754</v>
      </c>
      <c r="C235" s="38" t="s">
        <v>28</v>
      </c>
      <c r="D235" s="38" t="s">
        <v>125</v>
      </c>
      <c r="E235" s="38" t="s">
        <v>833</v>
      </c>
      <c r="F235" s="38" t="s">
        <v>836</v>
      </c>
      <c r="G235" s="38" t="s">
        <v>126</v>
      </c>
      <c r="H235" s="34">
        <v>2</v>
      </c>
      <c r="I235" s="34">
        <v>1</v>
      </c>
      <c r="J235" s="34">
        <v>1.1000000000000001</v>
      </c>
      <c r="K235" s="34" t="s">
        <v>33</v>
      </c>
      <c r="L235" s="34">
        <v>0</v>
      </c>
      <c r="M235" s="34">
        <v>0</v>
      </c>
      <c r="N235" s="39" t="s">
        <v>2607</v>
      </c>
      <c r="O235" s="38" t="s">
        <v>2548</v>
      </c>
      <c r="P235" s="38" t="s">
        <v>2847</v>
      </c>
    </row>
    <row r="236" spans="1:16" s="4" customFormat="1" ht="53.25" customHeight="1" x14ac:dyDescent="0.25">
      <c r="A236" s="96">
        <v>232</v>
      </c>
      <c r="B236" s="38" t="s">
        <v>754</v>
      </c>
      <c r="C236" s="38" t="s">
        <v>89</v>
      </c>
      <c r="D236" s="38" t="s">
        <v>119</v>
      </c>
      <c r="E236" s="38" t="s">
        <v>120</v>
      </c>
      <c r="F236" s="38" t="s">
        <v>121</v>
      </c>
      <c r="G236" s="38" t="s">
        <v>32</v>
      </c>
      <c r="H236" s="34">
        <v>3</v>
      </c>
      <c r="I236" s="34">
        <v>1</v>
      </c>
      <c r="J236" s="34">
        <v>1.1000000000000001</v>
      </c>
      <c r="K236" s="34" t="s">
        <v>33</v>
      </c>
      <c r="L236" s="34">
        <v>0</v>
      </c>
      <c r="M236" s="34">
        <v>0</v>
      </c>
      <c r="N236" s="39" t="s">
        <v>2607</v>
      </c>
      <c r="O236" s="38" t="s">
        <v>122</v>
      </c>
      <c r="P236" s="38" t="s">
        <v>122</v>
      </c>
    </row>
    <row r="237" spans="1:16" s="4" customFormat="1" ht="100.5" customHeight="1" x14ac:dyDescent="0.25">
      <c r="A237" s="96">
        <v>233</v>
      </c>
      <c r="B237" s="38" t="s">
        <v>754</v>
      </c>
      <c r="C237" s="38" t="s">
        <v>89</v>
      </c>
      <c r="D237" s="38" t="s">
        <v>2848</v>
      </c>
      <c r="E237" s="38" t="s">
        <v>594</v>
      </c>
      <c r="F237" s="38" t="s">
        <v>595</v>
      </c>
      <c r="G237" s="38" t="s">
        <v>21</v>
      </c>
      <c r="H237" s="34">
        <v>6</v>
      </c>
      <c r="I237" s="34">
        <v>1</v>
      </c>
      <c r="J237" s="34">
        <v>1.1000000000000001</v>
      </c>
      <c r="K237" s="34" t="s">
        <v>33</v>
      </c>
      <c r="L237" s="34">
        <v>0</v>
      </c>
      <c r="M237" s="34">
        <v>0</v>
      </c>
      <c r="N237" s="39" t="s">
        <v>2607</v>
      </c>
      <c r="O237" s="38" t="s">
        <v>596</v>
      </c>
      <c r="P237" s="38" t="s">
        <v>597</v>
      </c>
    </row>
    <row r="238" spans="1:16" s="4" customFormat="1" ht="69.75" customHeight="1" x14ac:dyDescent="0.25">
      <c r="A238" s="96">
        <v>234</v>
      </c>
      <c r="B238" s="38" t="s">
        <v>754</v>
      </c>
      <c r="C238" s="38" t="s">
        <v>89</v>
      </c>
      <c r="D238" s="38" t="s">
        <v>2849</v>
      </c>
      <c r="E238" s="38" t="s">
        <v>598</v>
      </c>
      <c r="F238" s="38" t="s">
        <v>599</v>
      </c>
      <c r="G238" s="38" t="s">
        <v>426</v>
      </c>
      <c r="H238" s="34">
        <v>2</v>
      </c>
      <c r="I238" s="34">
        <v>1</v>
      </c>
      <c r="J238" s="34">
        <v>0.75</v>
      </c>
      <c r="K238" s="34" t="s">
        <v>33</v>
      </c>
      <c r="L238" s="34">
        <v>0</v>
      </c>
      <c r="M238" s="34">
        <v>0</v>
      </c>
      <c r="N238" s="39" t="s">
        <v>2607</v>
      </c>
      <c r="O238" s="38" t="s">
        <v>626</v>
      </c>
      <c r="P238" s="38" t="s">
        <v>627</v>
      </c>
    </row>
    <row r="239" spans="1:16" s="4" customFormat="1" ht="86.25" customHeight="1" x14ac:dyDescent="0.25">
      <c r="A239" s="96">
        <v>235</v>
      </c>
      <c r="B239" s="38" t="s">
        <v>754</v>
      </c>
      <c r="C239" s="38" t="s">
        <v>28</v>
      </c>
      <c r="D239" s="38" t="s">
        <v>2850</v>
      </c>
      <c r="E239" s="38" t="s">
        <v>590</v>
      </c>
      <c r="F239" s="38" t="s">
        <v>591</v>
      </c>
      <c r="G239" s="38" t="s">
        <v>23</v>
      </c>
      <c r="H239" s="34">
        <v>4</v>
      </c>
      <c r="I239" s="34">
        <v>1</v>
      </c>
      <c r="J239" s="34">
        <v>0.75</v>
      </c>
      <c r="K239" s="34" t="s">
        <v>33</v>
      </c>
      <c r="L239" s="34">
        <v>0</v>
      </c>
      <c r="M239" s="34">
        <v>0</v>
      </c>
      <c r="N239" s="39" t="s">
        <v>2607</v>
      </c>
      <c r="O239" s="38" t="s">
        <v>592</v>
      </c>
      <c r="P239" s="38" t="s">
        <v>593</v>
      </c>
    </row>
    <row r="240" spans="1:16" s="4" customFormat="1" ht="57.75" customHeight="1" x14ac:dyDescent="0.25">
      <c r="A240" s="96">
        <v>236</v>
      </c>
      <c r="B240" s="38" t="s">
        <v>754</v>
      </c>
      <c r="C240" s="38" t="s">
        <v>28</v>
      </c>
      <c r="D240" s="38" t="s">
        <v>2851</v>
      </c>
      <c r="E240" s="38" t="s">
        <v>42</v>
      </c>
      <c r="F240" s="38" t="s">
        <v>43</v>
      </c>
      <c r="G240" s="38" t="s">
        <v>44</v>
      </c>
      <c r="H240" s="34">
        <v>5</v>
      </c>
      <c r="I240" s="34">
        <v>2</v>
      </c>
      <c r="J240" s="34" t="s">
        <v>45</v>
      </c>
      <c r="K240" s="34" t="s">
        <v>33</v>
      </c>
      <c r="L240" s="34">
        <v>0</v>
      </c>
      <c r="M240" s="34">
        <v>0</v>
      </c>
      <c r="N240" s="39" t="s">
        <v>2607</v>
      </c>
      <c r="O240" s="38" t="s">
        <v>46</v>
      </c>
      <c r="P240" s="38" t="s">
        <v>47</v>
      </c>
    </row>
    <row r="241" spans="1:16" s="4" customFormat="1" ht="48" customHeight="1" x14ac:dyDescent="0.25">
      <c r="A241" s="96">
        <v>237</v>
      </c>
      <c r="B241" s="38" t="s">
        <v>754</v>
      </c>
      <c r="C241" s="38" t="s">
        <v>28</v>
      </c>
      <c r="D241" s="38" t="s">
        <v>123</v>
      </c>
      <c r="E241" s="38" t="s">
        <v>832</v>
      </c>
      <c r="F241" s="38" t="s">
        <v>837</v>
      </c>
      <c r="G241" s="38" t="s">
        <v>44</v>
      </c>
      <c r="H241" s="34">
        <v>2</v>
      </c>
      <c r="I241" s="34">
        <v>1</v>
      </c>
      <c r="J241" s="34">
        <v>1.1000000000000001</v>
      </c>
      <c r="K241" s="34" t="s">
        <v>33</v>
      </c>
      <c r="L241" s="34">
        <v>0</v>
      </c>
      <c r="M241" s="34">
        <v>0</v>
      </c>
      <c r="N241" s="39" t="s">
        <v>2607</v>
      </c>
      <c r="O241" s="38" t="s">
        <v>124</v>
      </c>
      <c r="P241" s="38" t="s">
        <v>124</v>
      </c>
    </row>
    <row r="242" spans="1:16" s="4" customFormat="1" ht="99" customHeight="1" x14ac:dyDescent="0.25">
      <c r="A242" s="96">
        <v>238</v>
      </c>
      <c r="B242" s="38" t="s">
        <v>754</v>
      </c>
      <c r="C242" s="38" t="s">
        <v>28</v>
      </c>
      <c r="D242" s="38" t="s">
        <v>2852</v>
      </c>
      <c r="E242" s="38" t="s">
        <v>128</v>
      </c>
      <c r="F242" s="38" t="s">
        <v>129</v>
      </c>
      <c r="G242" s="38" t="s">
        <v>130</v>
      </c>
      <c r="H242" s="34">
        <v>2</v>
      </c>
      <c r="I242" s="34">
        <v>1</v>
      </c>
      <c r="J242" s="34">
        <v>1.1000000000000001</v>
      </c>
      <c r="K242" s="34" t="s">
        <v>33</v>
      </c>
      <c r="L242" s="34">
        <v>0</v>
      </c>
      <c r="M242" s="34">
        <v>0</v>
      </c>
      <c r="N242" s="39" t="s">
        <v>2607</v>
      </c>
      <c r="O242" s="38" t="s">
        <v>131</v>
      </c>
      <c r="P242" s="38" t="s">
        <v>132</v>
      </c>
    </row>
    <row r="243" spans="1:16" s="4" customFormat="1" ht="55.5" customHeight="1" x14ac:dyDescent="0.25">
      <c r="A243" s="96">
        <v>239</v>
      </c>
      <c r="B243" s="38" t="s">
        <v>754</v>
      </c>
      <c r="C243" s="38" t="s">
        <v>2549</v>
      </c>
      <c r="D243" s="38" t="s">
        <v>2550</v>
      </c>
      <c r="E243" s="35">
        <v>60.934004000000002</v>
      </c>
      <c r="F243" s="38" t="s">
        <v>113</v>
      </c>
      <c r="G243" s="38" t="s">
        <v>32</v>
      </c>
      <c r="H243" s="34">
        <v>8</v>
      </c>
      <c r="I243" s="34">
        <v>2</v>
      </c>
      <c r="J243" s="34">
        <v>1.1000000000000001</v>
      </c>
      <c r="K243" s="34" t="s">
        <v>33</v>
      </c>
      <c r="L243" s="34">
        <v>0</v>
      </c>
      <c r="M243" s="34">
        <v>0</v>
      </c>
      <c r="N243" s="39" t="s">
        <v>2607</v>
      </c>
      <c r="O243" s="38" t="s">
        <v>34</v>
      </c>
      <c r="P243" s="38" t="s">
        <v>2551</v>
      </c>
    </row>
    <row r="244" spans="1:16" s="4" customFormat="1" ht="47.25" customHeight="1" x14ac:dyDescent="0.25">
      <c r="A244" s="96">
        <v>240</v>
      </c>
      <c r="B244" s="38" t="s">
        <v>754</v>
      </c>
      <c r="C244" s="38" t="s">
        <v>2549</v>
      </c>
      <c r="D244" s="38" t="s">
        <v>116</v>
      </c>
      <c r="E244" s="38" t="s">
        <v>114</v>
      </c>
      <c r="F244" s="38" t="s">
        <v>115</v>
      </c>
      <c r="G244" s="38" t="s">
        <v>32</v>
      </c>
      <c r="H244" s="34">
        <v>3</v>
      </c>
      <c r="I244" s="34">
        <v>1</v>
      </c>
      <c r="J244" s="34">
        <v>1.1000000000000001</v>
      </c>
      <c r="K244" s="34" t="s">
        <v>33</v>
      </c>
      <c r="L244" s="34">
        <v>0</v>
      </c>
      <c r="M244" s="34">
        <v>0</v>
      </c>
      <c r="N244" s="39" t="s">
        <v>2607</v>
      </c>
      <c r="O244" s="38" t="s">
        <v>34</v>
      </c>
      <c r="P244" s="38" t="s">
        <v>2853</v>
      </c>
    </row>
    <row r="245" spans="1:16" s="4" customFormat="1" ht="50.25" customHeight="1" x14ac:dyDescent="0.25">
      <c r="A245" s="96">
        <v>241</v>
      </c>
      <c r="B245" s="38" t="s">
        <v>754</v>
      </c>
      <c r="C245" s="38" t="s">
        <v>2549</v>
      </c>
      <c r="D245" s="38" t="s">
        <v>2552</v>
      </c>
      <c r="E245" s="38" t="s">
        <v>2854</v>
      </c>
      <c r="F245" s="38" t="s">
        <v>2855</v>
      </c>
      <c r="G245" s="38" t="s">
        <v>44</v>
      </c>
      <c r="H245" s="34">
        <v>8</v>
      </c>
      <c r="I245" s="34">
        <v>1</v>
      </c>
      <c r="J245" s="34">
        <v>0</v>
      </c>
      <c r="K245" s="34">
        <v>8</v>
      </c>
      <c r="L245" s="34">
        <v>0</v>
      </c>
      <c r="M245" s="34">
        <v>0</v>
      </c>
      <c r="N245" s="39" t="s">
        <v>2607</v>
      </c>
      <c r="O245" s="38" t="s">
        <v>34</v>
      </c>
      <c r="P245" s="38" t="s">
        <v>2553</v>
      </c>
    </row>
    <row r="246" spans="1:16" s="4" customFormat="1" ht="57" customHeight="1" x14ac:dyDescent="0.25">
      <c r="A246" s="96">
        <v>242</v>
      </c>
      <c r="B246" s="38" t="s">
        <v>754</v>
      </c>
      <c r="C246" s="38" t="s">
        <v>2554</v>
      </c>
      <c r="D246" s="38" t="s">
        <v>2555</v>
      </c>
      <c r="E246" s="38" t="s">
        <v>2856</v>
      </c>
      <c r="F246" s="38" t="s">
        <v>2857</v>
      </c>
      <c r="G246" s="38" t="s">
        <v>44</v>
      </c>
      <c r="H246" s="34">
        <v>8</v>
      </c>
      <c r="I246" s="34">
        <v>2</v>
      </c>
      <c r="J246" s="34">
        <v>0</v>
      </c>
      <c r="K246" s="34">
        <v>8</v>
      </c>
      <c r="L246" s="34">
        <v>0</v>
      </c>
      <c r="M246" s="34">
        <v>0</v>
      </c>
      <c r="N246" s="39" t="s">
        <v>2607</v>
      </c>
      <c r="O246" s="38" t="s">
        <v>34</v>
      </c>
      <c r="P246" s="38" t="s">
        <v>2556</v>
      </c>
    </row>
    <row r="247" spans="1:16" s="4" customFormat="1" ht="57" customHeight="1" x14ac:dyDescent="0.25">
      <c r="A247" s="96">
        <v>243</v>
      </c>
      <c r="B247" s="38" t="s">
        <v>754</v>
      </c>
      <c r="C247" s="38" t="s">
        <v>2549</v>
      </c>
      <c r="D247" s="38" t="s">
        <v>2858</v>
      </c>
      <c r="E247" s="38" t="s">
        <v>2859</v>
      </c>
      <c r="F247" s="38" t="s">
        <v>2860</v>
      </c>
      <c r="G247" s="38" t="s">
        <v>44</v>
      </c>
      <c r="H247" s="34">
        <v>2</v>
      </c>
      <c r="I247" s="34">
        <v>2</v>
      </c>
      <c r="J247" s="34">
        <v>0.24</v>
      </c>
      <c r="K247" s="34" t="s">
        <v>33</v>
      </c>
      <c r="L247" s="34">
        <v>0</v>
      </c>
      <c r="M247" s="34">
        <v>0</v>
      </c>
      <c r="N247" s="39" t="s">
        <v>2607</v>
      </c>
      <c r="O247" s="38" t="s">
        <v>34</v>
      </c>
      <c r="P247" s="38" t="s">
        <v>2861</v>
      </c>
    </row>
    <row r="248" spans="1:16" s="4" customFormat="1" ht="57" customHeight="1" x14ac:dyDescent="0.25">
      <c r="A248" s="96">
        <v>244</v>
      </c>
      <c r="B248" s="43" t="s">
        <v>754</v>
      </c>
      <c r="C248" s="44" t="s">
        <v>133</v>
      </c>
      <c r="D248" s="44" t="s">
        <v>2831</v>
      </c>
      <c r="E248" s="45" t="s">
        <v>2616</v>
      </c>
      <c r="F248" s="43" t="s">
        <v>2617</v>
      </c>
      <c r="G248" s="43" t="s">
        <v>135</v>
      </c>
      <c r="H248" s="43">
        <v>12</v>
      </c>
      <c r="I248" s="43">
        <v>2</v>
      </c>
      <c r="J248" s="46">
        <v>1.1000000000000001</v>
      </c>
      <c r="K248" s="43" t="s">
        <v>33</v>
      </c>
      <c r="L248" s="43">
        <v>0</v>
      </c>
      <c r="M248" s="43">
        <v>0</v>
      </c>
      <c r="N248" s="43" t="s">
        <v>27</v>
      </c>
      <c r="O248" s="43" t="s">
        <v>136</v>
      </c>
      <c r="P248" s="43" t="s">
        <v>2618</v>
      </c>
    </row>
    <row r="249" spans="1:16" s="4" customFormat="1" ht="63" customHeight="1" x14ac:dyDescent="0.25">
      <c r="A249" s="96">
        <v>245</v>
      </c>
      <c r="B249" s="25" t="s">
        <v>754</v>
      </c>
      <c r="C249" s="26" t="s">
        <v>133</v>
      </c>
      <c r="D249" s="35" t="s">
        <v>134</v>
      </c>
      <c r="E249" s="32" t="s">
        <v>2557</v>
      </c>
      <c r="F249" s="32" t="s">
        <v>2558</v>
      </c>
      <c r="G249" s="34" t="s">
        <v>135</v>
      </c>
      <c r="H249" s="34">
        <v>6</v>
      </c>
      <c r="I249" s="34">
        <v>1</v>
      </c>
      <c r="J249" s="34">
        <v>1.1000000000000001</v>
      </c>
      <c r="K249" s="34" t="s">
        <v>33</v>
      </c>
      <c r="L249" s="34">
        <v>0</v>
      </c>
      <c r="M249" s="34">
        <v>0</v>
      </c>
      <c r="N249" s="34" t="s">
        <v>27</v>
      </c>
      <c r="O249" s="34" t="s">
        <v>136</v>
      </c>
      <c r="P249" s="34" t="s">
        <v>2391</v>
      </c>
    </row>
    <row r="250" spans="1:16" s="4" customFormat="1" ht="63" customHeight="1" x14ac:dyDescent="0.25">
      <c r="A250" s="96">
        <v>246</v>
      </c>
      <c r="B250" s="25" t="s">
        <v>754</v>
      </c>
      <c r="C250" s="26" t="s">
        <v>133</v>
      </c>
      <c r="D250" s="47" t="s">
        <v>839</v>
      </c>
      <c r="E250" s="34" t="s">
        <v>2559</v>
      </c>
      <c r="F250" s="34" t="s">
        <v>2560</v>
      </c>
      <c r="G250" s="48" t="s">
        <v>135</v>
      </c>
      <c r="H250" s="34">
        <v>6</v>
      </c>
      <c r="I250" s="34">
        <v>1</v>
      </c>
      <c r="J250" s="34">
        <v>1.1000000000000001</v>
      </c>
      <c r="K250" s="34" t="s">
        <v>33</v>
      </c>
      <c r="L250" s="34">
        <v>0</v>
      </c>
      <c r="M250" s="34">
        <v>0</v>
      </c>
      <c r="N250" s="34" t="s">
        <v>27</v>
      </c>
      <c r="O250" s="34" t="s">
        <v>136</v>
      </c>
      <c r="P250" s="34" t="s">
        <v>2408</v>
      </c>
    </row>
    <row r="251" spans="1:16" s="4" customFormat="1" ht="69" customHeight="1" x14ac:dyDescent="0.25">
      <c r="A251" s="96">
        <v>247</v>
      </c>
      <c r="B251" s="25" t="s">
        <v>754</v>
      </c>
      <c r="C251" s="26" t="s">
        <v>133</v>
      </c>
      <c r="D251" s="35" t="s">
        <v>2561</v>
      </c>
      <c r="E251" s="24" t="s">
        <v>2562</v>
      </c>
      <c r="F251" s="43" t="s">
        <v>2563</v>
      </c>
      <c r="G251" s="34" t="s">
        <v>135</v>
      </c>
      <c r="H251" s="34">
        <v>6</v>
      </c>
      <c r="I251" s="34">
        <v>1</v>
      </c>
      <c r="J251" s="34">
        <v>1.1000000000000001</v>
      </c>
      <c r="K251" s="34" t="s">
        <v>33</v>
      </c>
      <c r="L251" s="34">
        <v>0</v>
      </c>
      <c r="M251" s="34">
        <v>0</v>
      </c>
      <c r="N251" s="34" t="s">
        <v>27</v>
      </c>
      <c r="O251" s="34" t="s">
        <v>136</v>
      </c>
      <c r="P251" s="34" t="s">
        <v>2604</v>
      </c>
    </row>
    <row r="252" spans="1:16" s="4" customFormat="1" ht="48.75" customHeight="1" x14ac:dyDescent="0.25">
      <c r="A252" s="96">
        <v>248</v>
      </c>
      <c r="B252" s="25" t="s">
        <v>754</v>
      </c>
      <c r="C252" s="26" t="s">
        <v>133</v>
      </c>
      <c r="D252" s="35" t="s">
        <v>137</v>
      </c>
      <c r="E252" s="34" t="s">
        <v>2564</v>
      </c>
      <c r="F252" s="34" t="s">
        <v>2565</v>
      </c>
      <c r="G252" s="34" t="s">
        <v>135</v>
      </c>
      <c r="H252" s="34">
        <v>6</v>
      </c>
      <c r="I252" s="34">
        <v>1</v>
      </c>
      <c r="J252" s="34">
        <v>1.1000000000000001</v>
      </c>
      <c r="K252" s="34" t="s">
        <v>33</v>
      </c>
      <c r="L252" s="34">
        <v>0</v>
      </c>
      <c r="M252" s="34">
        <v>0</v>
      </c>
      <c r="N252" s="34" t="s">
        <v>27</v>
      </c>
      <c r="O252" s="34" t="s">
        <v>136</v>
      </c>
      <c r="P252" s="34" t="s">
        <v>2392</v>
      </c>
    </row>
    <row r="253" spans="1:16" s="4" customFormat="1" ht="54.75" customHeight="1" x14ac:dyDescent="0.25">
      <c r="A253" s="96">
        <v>249</v>
      </c>
      <c r="B253" s="25" t="s">
        <v>754</v>
      </c>
      <c r="C253" s="26" t="s">
        <v>133</v>
      </c>
      <c r="D253" s="35" t="s">
        <v>840</v>
      </c>
      <c r="E253" s="34" t="s">
        <v>2566</v>
      </c>
      <c r="F253" s="34" t="s">
        <v>2567</v>
      </c>
      <c r="G253" s="34" t="s">
        <v>135</v>
      </c>
      <c r="H253" s="34">
        <v>6</v>
      </c>
      <c r="I253" s="34">
        <v>1</v>
      </c>
      <c r="J253" s="49">
        <v>1.1000000000000001</v>
      </c>
      <c r="K253" s="34" t="s">
        <v>33</v>
      </c>
      <c r="L253" s="34">
        <v>0</v>
      </c>
      <c r="M253" s="34">
        <v>0</v>
      </c>
      <c r="N253" s="34" t="s">
        <v>27</v>
      </c>
      <c r="O253" s="34" t="s">
        <v>136</v>
      </c>
      <c r="P253" s="34" t="s">
        <v>2410</v>
      </c>
    </row>
    <row r="254" spans="1:16" s="4" customFormat="1" ht="48.75" customHeight="1" x14ac:dyDescent="0.25">
      <c r="A254" s="96">
        <v>250</v>
      </c>
      <c r="B254" s="25" t="s">
        <v>754</v>
      </c>
      <c r="C254" s="26" t="s">
        <v>133</v>
      </c>
      <c r="D254" s="44" t="s">
        <v>838</v>
      </c>
      <c r="E254" s="24" t="s">
        <v>2568</v>
      </c>
      <c r="F254" s="43" t="s">
        <v>2569</v>
      </c>
      <c r="G254" s="43" t="s">
        <v>135</v>
      </c>
      <c r="H254" s="43">
        <v>6</v>
      </c>
      <c r="I254" s="43">
        <v>1</v>
      </c>
      <c r="J254" s="50">
        <v>1.1000000000000001</v>
      </c>
      <c r="K254" s="43" t="s">
        <v>33</v>
      </c>
      <c r="L254" s="34">
        <v>0</v>
      </c>
      <c r="M254" s="34">
        <v>0</v>
      </c>
      <c r="N254" s="34" t="s">
        <v>27</v>
      </c>
      <c r="O254" s="34" t="s">
        <v>136</v>
      </c>
      <c r="P254" s="43" t="s">
        <v>2409</v>
      </c>
    </row>
    <row r="255" spans="1:16" s="4" customFormat="1" ht="60" customHeight="1" x14ac:dyDescent="0.25">
      <c r="A255" s="96">
        <v>251</v>
      </c>
      <c r="B255" s="25" t="s">
        <v>754</v>
      </c>
      <c r="C255" s="26" t="s">
        <v>133</v>
      </c>
      <c r="D255" s="35" t="s">
        <v>138</v>
      </c>
      <c r="E255" s="34" t="s">
        <v>2570</v>
      </c>
      <c r="F255" s="34" t="s">
        <v>2571</v>
      </c>
      <c r="G255" s="34" t="s">
        <v>135</v>
      </c>
      <c r="H255" s="34">
        <v>12</v>
      </c>
      <c r="I255" s="34">
        <v>2</v>
      </c>
      <c r="J255" s="34">
        <v>1.1000000000000001</v>
      </c>
      <c r="K255" s="34" t="s">
        <v>33</v>
      </c>
      <c r="L255" s="34">
        <v>0</v>
      </c>
      <c r="M255" s="34">
        <v>0</v>
      </c>
      <c r="N255" s="34" t="s">
        <v>27</v>
      </c>
      <c r="O255" s="34" t="s">
        <v>136</v>
      </c>
      <c r="P255" s="34" t="s">
        <v>2393</v>
      </c>
    </row>
    <row r="256" spans="1:16" s="4" customFormat="1" ht="60" customHeight="1" x14ac:dyDescent="0.25">
      <c r="A256" s="96">
        <v>252</v>
      </c>
      <c r="B256" s="25" t="s">
        <v>754</v>
      </c>
      <c r="C256" s="26" t="s">
        <v>133</v>
      </c>
      <c r="D256" s="35" t="s">
        <v>139</v>
      </c>
      <c r="E256" s="34" t="s">
        <v>2572</v>
      </c>
      <c r="F256" s="34" t="s">
        <v>2573</v>
      </c>
      <c r="G256" s="34" t="s">
        <v>135</v>
      </c>
      <c r="H256" s="34">
        <v>6</v>
      </c>
      <c r="I256" s="34">
        <v>1</v>
      </c>
      <c r="J256" s="34">
        <v>1.1000000000000001</v>
      </c>
      <c r="K256" s="34" t="s">
        <v>33</v>
      </c>
      <c r="L256" s="34">
        <v>0</v>
      </c>
      <c r="M256" s="34">
        <v>0</v>
      </c>
      <c r="N256" s="34" t="s">
        <v>27</v>
      </c>
      <c r="O256" s="34" t="s">
        <v>136</v>
      </c>
      <c r="P256" s="34" t="s">
        <v>2394</v>
      </c>
    </row>
    <row r="257" spans="1:16" s="4" customFormat="1" ht="60" customHeight="1" x14ac:dyDescent="0.25">
      <c r="A257" s="96">
        <v>253</v>
      </c>
      <c r="B257" s="25" t="s">
        <v>754</v>
      </c>
      <c r="C257" s="26" t="s">
        <v>133</v>
      </c>
      <c r="D257" s="35" t="s">
        <v>140</v>
      </c>
      <c r="E257" s="34" t="s">
        <v>2574</v>
      </c>
      <c r="F257" s="34" t="s">
        <v>2575</v>
      </c>
      <c r="G257" s="34" t="s">
        <v>135</v>
      </c>
      <c r="H257" s="34">
        <v>6</v>
      </c>
      <c r="I257" s="34">
        <v>1</v>
      </c>
      <c r="J257" s="34">
        <v>1.1000000000000001</v>
      </c>
      <c r="K257" s="34" t="s">
        <v>33</v>
      </c>
      <c r="L257" s="34">
        <v>0</v>
      </c>
      <c r="M257" s="34">
        <v>0</v>
      </c>
      <c r="N257" s="34" t="s">
        <v>27</v>
      </c>
      <c r="O257" s="34" t="s">
        <v>136</v>
      </c>
      <c r="P257" s="34" t="s">
        <v>2395</v>
      </c>
    </row>
    <row r="258" spans="1:16" s="4" customFormat="1" ht="60" customHeight="1" x14ac:dyDescent="0.25">
      <c r="A258" s="96">
        <v>254</v>
      </c>
      <c r="B258" s="25" t="s">
        <v>754</v>
      </c>
      <c r="C258" s="26" t="s">
        <v>133</v>
      </c>
      <c r="D258" s="35" t="s">
        <v>141</v>
      </c>
      <c r="E258" s="34" t="s">
        <v>2576</v>
      </c>
      <c r="F258" s="34" t="s">
        <v>2577</v>
      </c>
      <c r="G258" s="34" t="s">
        <v>135</v>
      </c>
      <c r="H258" s="34">
        <v>6</v>
      </c>
      <c r="I258" s="34">
        <v>1</v>
      </c>
      <c r="J258" s="34">
        <v>1.1000000000000001</v>
      </c>
      <c r="K258" s="34" t="s">
        <v>33</v>
      </c>
      <c r="L258" s="34">
        <v>0</v>
      </c>
      <c r="M258" s="34">
        <v>0</v>
      </c>
      <c r="N258" s="34" t="s">
        <v>27</v>
      </c>
      <c r="O258" s="34" t="s">
        <v>136</v>
      </c>
      <c r="P258" s="34" t="s">
        <v>2396</v>
      </c>
    </row>
    <row r="259" spans="1:16" s="4" customFormat="1" ht="75" customHeight="1" x14ac:dyDescent="0.25">
      <c r="A259" s="96">
        <v>255</v>
      </c>
      <c r="B259" s="25" t="s">
        <v>754</v>
      </c>
      <c r="C259" s="26" t="s">
        <v>133</v>
      </c>
      <c r="D259" s="35" t="s">
        <v>142</v>
      </c>
      <c r="E259" s="34" t="s">
        <v>2578</v>
      </c>
      <c r="F259" s="34" t="s">
        <v>2579</v>
      </c>
      <c r="G259" s="34" t="s">
        <v>135</v>
      </c>
      <c r="H259" s="34">
        <v>6</v>
      </c>
      <c r="I259" s="34">
        <v>1</v>
      </c>
      <c r="J259" s="34">
        <v>1.1000000000000001</v>
      </c>
      <c r="K259" s="34" t="s">
        <v>33</v>
      </c>
      <c r="L259" s="34">
        <v>0</v>
      </c>
      <c r="M259" s="34">
        <v>0</v>
      </c>
      <c r="N259" s="34" t="s">
        <v>27</v>
      </c>
      <c r="O259" s="34" t="s">
        <v>136</v>
      </c>
      <c r="P259" s="34" t="s">
        <v>2397</v>
      </c>
    </row>
    <row r="260" spans="1:16" s="4" customFormat="1" ht="51" customHeight="1" x14ac:dyDescent="0.25">
      <c r="A260" s="96">
        <v>256</v>
      </c>
      <c r="B260" s="25" t="s">
        <v>754</v>
      </c>
      <c r="C260" s="26" t="s">
        <v>133</v>
      </c>
      <c r="D260" s="35" t="s">
        <v>143</v>
      </c>
      <c r="E260" s="34" t="s">
        <v>2580</v>
      </c>
      <c r="F260" s="34" t="s">
        <v>2581</v>
      </c>
      <c r="G260" s="34" t="s">
        <v>135</v>
      </c>
      <c r="H260" s="34">
        <v>12</v>
      </c>
      <c r="I260" s="34">
        <v>1</v>
      </c>
      <c r="J260" s="34">
        <v>1.1000000000000001</v>
      </c>
      <c r="K260" s="34" t="s">
        <v>33</v>
      </c>
      <c r="L260" s="34">
        <v>0</v>
      </c>
      <c r="M260" s="34">
        <v>0</v>
      </c>
      <c r="N260" s="34" t="s">
        <v>27</v>
      </c>
      <c r="O260" s="34" t="s">
        <v>136</v>
      </c>
      <c r="P260" s="34" t="s">
        <v>2398</v>
      </c>
    </row>
    <row r="261" spans="1:16" s="4" customFormat="1" ht="60" customHeight="1" x14ac:dyDescent="0.25">
      <c r="A261" s="96">
        <v>257</v>
      </c>
      <c r="B261" s="25" t="s">
        <v>754</v>
      </c>
      <c r="C261" s="26" t="s">
        <v>133</v>
      </c>
      <c r="D261" s="35" t="s">
        <v>144</v>
      </c>
      <c r="E261" s="34" t="s">
        <v>2582</v>
      </c>
      <c r="F261" s="34" t="s">
        <v>2583</v>
      </c>
      <c r="G261" s="34" t="s">
        <v>135</v>
      </c>
      <c r="H261" s="34">
        <v>6</v>
      </c>
      <c r="I261" s="34">
        <v>1</v>
      </c>
      <c r="J261" s="34">
        <v>1.1000000000000001</v>
      </c>
      <c r="K261" s="34" t="s">
        <v>33</v>
      </c>
      <c r="L261" s="34">
        <v>0</v>
      </c>
      <c r="M261" s="34">
        <v>0</v>
      </c>
      <c r="N261" s="34" t="s">
        <v>27</v>
      </c>
      <c r="O261" s="34" t="s">
        <v>136</v>
      </c>
      <c r="P261" s="34" t="s">
        <v>2399</v>
      </c>
    </row>
    <row r="262" spans="1:16" s="4" customFormat="1" ht="60" customHeight="1" x14ac:dyDescent="0.25">
      <c r="A262" s="96">
        <v>258</v>
      </c>
      <c r="B262" s="25" t="s">
        <v>754</v>
      </c>
      <c r="C262" s="26" t="s">
        <v>133</v>
      </c>
      <c r="D262" s="35" t="s">
        <v>2584</v>
      </c>
      <c r="E262" s="32" t="s">
        <v>2585</v>
      </c>
      <c r="F262" s="32" t="s">
        <v>2586</v>
      </c>
      <c r="G262" s="34" t="s">
        <v>135</v>
      </c>
      <c r="H262" s="34">
        <v>6</v>
      </c>
      <c r="I262" s="34">
        <v>1</v>
      </c>
      <c r="J262" s="34">
        <v>1.1000000000000001</v>
      </c>
      <c r="K262" s="34" t="s">
        <v>33</v>
      </c>
      <c r="L262" s="34">
        <v>0</v>
      </c>
      <c r="M262" s="34">
        <v>0</v>
      </c>
      <c r="N262" s="34" t="s">
        <v>27</v>
      </c>
      <c r="O262" s="34" t="s">
        <v>136</v>
      </c>
      <c r="P262" s="34" t="s">
        <v>2400</v>
      </c>
    </row>
    <row r="263" spans="1:16" s="4" customFormat="1" ht="53.25" customHeight="1" x14ac:dyDescent="0.25">
      <c r="A263" s="96">
        <v>259</v>
      </c>
      <c r="B263" s="25" t="s">
        <v>754</v>
      </c>
      <c r="C263" s="26" t="s">
        <v>133</v>
      </c>
      <c r="D263" s="47" t="s">
        <v>145</v>
      </c>
      <c r="E263" s="34" t="s">
        <v>2587</v>
      </c>
      <c r="F263" s="34" t="s">
        <v>2588</v>
      </c>
      <c r="G263" s="48" t="s">
        <v>135</v>
      </c>
      <c r="H263" s="34">
        <v>12</v>
      </c>
      <c r="I263" s="34">
        <v>3</v>
      </c>
      <c r="J263" s="34">
        <v>1.1000000000000001</v>
      </c>
      <c r="K263" s="34" t="s">
        <v>33</v>
      </c>
      <c r="L263" s="34">
        <v>0</v>
      </c>
      <c r="M263" s="34">
        <v>0</v>
      </c>
      <c r="N263" s="34" t="s">
        <v>27</v>
      </c>
      <c r="O263" s="34" t="s">
        <v>136</v>
      </c>
      <c r="P263" s="34" t="s">
        <v>2401</v>
      </c>
    </row>
    <row r="264" spans="1:16" s="4" customFormat="1" ht="60" customHeight="1" x14ac:dyDescent="0.25">
      <c r="A264" s="96">
        <v>260</v>
      </c>
      <c r="B264" s="25" t="s">
        <v>754</v>
      </c>
      <c r="C264" s="26" t="s">
        <v>133</v>
      </c>
      <c r="D264" s="35" t="s">
        <v>146</v>
      </c>
      <c r="E264" s="43" t="s">
        <v>2589</v>
      </c>
      <c r="F264" s="43" t="s">
        <v>2590</v>
      </c>
      <c r="G264" s="34" t="s">
        <v>135</v>
      </c>
      <c r="H264" s="34">
        <v>12</v>
      </c>
      <c r="I264" s="34">
        <v>3</v>
      </c>
      <c r="J264" s="34">
        <v>1.1000000000000001</v>
      </c>
      <c r="K264" s="34" t="s">
        <v>33</v>
      </c>
      <c r="L264" s="34">
        <v>0</v>
      </c>
      <c r="M264" s="34">
        <v>0</v>
      </c>
      <c r="N264" s="34" t="s">
        <v>27</v>
      </c>
      <c r="O264" s="34" t="s">
        <v>136</v>
      </c>
      <c r="P264" s="34" t="s">
        <v>2402</v>
      </c>
    </row>
    <row r="265" spans="1:16" s="4" customFormat="1" ht="60" customHeight="1" x14ac:dyDescent="0.25">
      <c r="A265" s="96">
        <v>261</v>
      </c>
      <c r="B265" s="25" t="s">
        <v>754</v>
      </c>
      <c r="C265" s="26" t="s">
        <v>133</v>
      </c>
      <c r="D265" s="35" t="s">
        <v>147</v>
      </c>
      <c r="E265" s="34" t="s">
        <v>148</v>
      </c>
      <c r="F265" s="34" t="s">
        <v>149</v>
      </c>
      <c r="G265" s="34" t="s">
        <v>135</v>
      </c>
      <c r="H265" s="34">
        <v>6</v>
      </c>
      <c r="I265" s="34">
        <v>1</v>
      </c>
      <c r="J265" s="34">
        <v>1.1000000000000001</v>
      </c>
      <c r="K265" s="34" t="s">
        <v>33</v>
      </c>
      <c r="L265" s="34">
        <v>0</v>
      </c>
      <c r="M265" s="34">
        <v>0</v>
      </c>
      <c r="N265" s="34" t="s">
        <v>27</v>
      </c>
      <c r="O265" s="34" t="s">
        <v>136</v>
      </c>
      <c r="P265" s="34" t="s">
        <v>2403</v>
      </c>
    </row>
    <row r="266" spans="1:16" s="4" customFormat="1" ht="75" customHeight="1" x14ac:dyDescent="0.25">
      <c r="A266" s="96">
        <v>262</v>
      </c>
      <c r="B266" s="25" t="s">
        <v>754</v>
      </c>
      <c r="C266" s="26" t="s">
        <v>133</v>
      </c>
      <c r="D266" s="35" t="s">
        <v>150</v>
      </c>
      <c r="E266" s="34" t="s">
        <v>2591</v>
      </c>
      <c r="F266" s="34" t="s">
        <v>2592</v>
      </c>
      <c r="G266" s="34" t="s">
        <v>135</v>
      </c>
      <c r="H266" s="34">
        <v>6</v>
      </c>
      <c r="I266" s="34">
        <v>1</v>
      </c>
      <c r="J266" s="34">
        <v>1.1000000000000001</v>
      </c>
      <c r="K266" s="34" t="s">
        <v>33</v>
      </c>
      <c r="L266" s="34">
        <v>0</v>
      </c>
      <c r="M266" s="34">
        <v>0</v>
      </c>
      <c r="N266" s="34" t="s">
        <v>27</v>
      </c>
      <c r="O266" s="34" t="s">
        <v>136</v>
      </c>
      <c r="P266" s="34" t="s">
        <v>2404</v>
      </c>
    </row>
    <row r="267" spans="1:16" s="4" customFormat="1" ht="75" customHeight="1" x14ac:dyDescent="0.25">
      <c r="A267" s="96">
        <v>263</v>
      </c>
      <c r="B267" s="25" t="s">
        <v>754</v>
      </c>
      <c r="C267" s="26" t="s">
        <v>133</v>
      </c>
      <c r="D267" s="35" t="s">
        <v>841</v>
      </c>
      <c r="E267" s="24" t="s">
        <v>2593</v>
      </c>
      <c r="F267" s="34" t="s">
        <v>2594</v>
      </c>
      <c r="G267" s="34" t="s">
        <v>135</v>
      </c>
      <c r="H267" s="34">
        <v>6</v>
      </c>
      <c r="I267" s="34">
        <v>1</v>
      </c>
      <c r="J267" s="49">
        <v>1.1000000000000001</v>
      </c>
      <c r="K267" s="34" t="s">
        <v>33</v>
      </c>
      <c r="L267" s="34">
        <v>0</v>
      </c>
      <c r="M267" s="34">
        <v>0</v>
      </c>
      <c r="N267" s="34" t="s">
        <v>27</v>
      </c>
      <c r="O267" s="34" t="s">
        <v>136</v>
      </c>
      <c r="P267" s="34" t="s">
        <v>2412</v>
      </c>
    </row>
    <row r="268" spans="1:16" s="4" customFormat="1" ht="75" customHeight="1" x14ac:dyDescent="0.25">
      <c r="A268" s="96">
        <v>264</v>
      </c>
      <c r="B268" s="25" t="s">
        <v>754</v>
      </c>
      <c r="C268" s="26" t="s">
        <v>133</v>
      </c>
      <c r="D268" s="35" t="s">
        <v>2411</v>
      </c>
      <c r="E268" s="34" t="s">
        <v>2595</v>
      </c>
      <c r="F268" s="34" t="s">
        <v>2596</v>
      </c>
      <c r="G268" s="34" t="s">
        <v>135</v>
      </c>
      <c r="H268" s="34">
        <v>12</v>
      </c>
      <c r="I268" s="34">
        <v>6</v>
      </c>
      <c r="J268" s="49">
        <v>1.1000000000000001</v>
      </c>
      <c r="K268" s="34" t="s">
        <v>33</v>
      </c>
      <c r="L268" s="34">
        <v>0</v>
      </c>
      <c r="M268" s="34">
        <v>0</v>
      </c>
      <c r="N268" s="34" t="s">
        <v>27</v>
      </c>
      <c r="O268" s="34" t="s">
        <v>136</v>
      </c>
      <c r="P268" s="34" t="s">
        <v>2619</v>
      </c>
    </row>
    <row r="269" spans="1:16" s="4" customFormat="1" ht="75" customHeight="1" x14ac:dyDescent="0.25">
      <c r="A269" s="96">
        <v>265</v>
      </c>
      <c r="B269" s="25" t="s">
        <v>754</v>
      </c>
      <c r="C269" s="26" t="s">
        <v>133</v>
      </c>
      <c r="D269" s="35" t="s">
        <v>2413</v>
      </c>
      <c r="E269" s="34" t="s">
        <v>2414</v>
      </c>
      <c r="F269" s="24" t="s">
        <v>2415</v>
      </c>
      <c r="G269" s="34" t="s">
        <v>135</v>
      </c>
      <c r="H269" s="34">
        <v>12</v>
      </c>
      <c r="I269" s="34">
        <v>2</v>
      </c>
      <c r="J269" s="49">
        <v>1.1000000000000001</v>
      </c>
      <c r="K269" s="34" t="s">
        <v>33</v>
      </c>
      <c r="L269" s="34">
        <v>0</v>
      </c>
      <c r="M269" s="34">
        <v>0</v>
      </c>
      <c r="N269" s="34" t="s">
        <v>27</v>
      </c>
      <c r="O269" s="34" t="s">
        <v>136</v>
      </c>
      <c r="P269" s="34" t="s">
        <v>2416</v>
      </c>
    </row>
    <row r="270" spans="1:16" s="4" customFormat="1" ht="81.75" customHeight="1" x14ac:dyDescent="0.25">
      <c r="A270" s="96">
        <v>266</v>
      </c>
      <c r="B270" s="25" t="s">
        <v>754</v>
      </c>
      <c r="C270" s="26" t="s">
        <v>133</v>
      </c>
      <c r="D270" s="35" t="s">
        <v>151</v>
      </c>
      <c r="E270" s="34" t="s">
        <v>2597</v>
      </c>
      <c r="F270" s="34" t="s">
        <v>2598</v>
      </c>
      <c r="G270" s="34" t="s">
        <v>135</v>
      </c>
      <c r="H270" s="34">
        <v>6</v>
      </c>
      <c r="I270" s="34">
        <v>1</v>
      </c>
      <c r="J270" s="34">
        <v>1.1000000000000001</v>
      </c>
      <c r="K270" s="34" t="s">
        <v>33</v>
      </c>
      <c r="L270" s="34">
        <v>0</v>
      </c>
      <c r="M270" s="34">
        <v>0</v>
      </c>
      <c r="N270" s="34" t="s">
        <v>27</v>
      </c>
      <c r="O270" s="34" t="s">
        <v>136</v>
      </c>
      <c r="P270" s="34" t="s">
        <v>2405</v>
      </c>
    </row>
    <row r="271" spans="1:16" s="4" customFormat="1" ht="60" customHeight="1" x14ac:dyDescent="0.25">
      <c r="A271" s="96">
        <v>267</v>
      </c>
      <c r="B271" s="25" t="s">
        <v>754</v>
      </c>
      <c r="C271" s="26" t="s">
        <v>133</v>
      </c>
      <c r="D271" s="35" t="s">
        <v>152</v>
      </c>
      <c r="E271" s="34" t="s">
        <v>2599</v>
      </c>
      <c r="F271" s="34" t="s">
        <v>2600</v>
      </c>
      <c r="G271" s="34" t="s">
        <v>135</v>
      </c>
      <c r="H271" s="34">
        <v>12</v>
      </c>
      <c r="I271" s="34">
        <v>2</v>
      </c>
      <c r="J271" s="34">
        <v>1.1000000000000001</v>
      </c>
      <c r="K271" s="34" t="s">
        <v>33</v>
      </c>
      <c r="L271" s="34">
        <v>0</v>
      </c>
      <c r="M271" s="34">
        <v>0</v>
      </c>
      <c r="N271" s="34" t="s">
        <v>27</v>
      </c>
      <c r="O271" s="34" t="s">
        <v>136</v>
      </c>
      <c r="P271" s="34" t="s">
        <v>2407</v>
      </c>
    </row>
    <row r="272" spans="1:16" s="4" customFormat="1" ht="60" customHeight="1" x14ac:dyDescent="0.25">
      <c r="A272" s="96">
        <v>268</v>
      </c>
      <c r="B272" s="25" t="s">
        <v>754</v>
      </c>
      <c r="C272" s="26" t="s">
        <v>133</v>
      </c>
      <c r="D272" s="35" t="s">
        <v>2836</v>
      </c>
      <c r="E272" s="45" t="s">
        <v>2620</v>
      </c>
      <c r="F272" s="34" t="s">
        <v>2621</v>
      </c>
      <c r="G272" s="34" t="s">
        <v>135</v>
      </c>
      <c r="H272" s="34">
        <v>8</v>
      </c>
      <c r="I272" s="34">
        <v>6</v>
      </c>
      <c r="J272" s="34">
        <v>1.1000000000000001</v>
      </c>
      <c r="K272" s="34" t="s">
        <v>33</v>
      </c>
      <c r="L272" s="34">
        <v>0</v>
      </c>
      <c r="M272" s="34">
        <v>0</v>
      </c>
      <c r="N272" s="34" t="s">
        <v>27</v>
      </c>
      <c r="O272" s="34" t="s">
        <v>136</v>
      </c>
      <c r="P272" s="51" t="s">
        <v>2622</v>
      </c>
    </row>
    <row r="273" spans="1:16" s="4" customFormat="1" ht="60" customHeight="1" x14ac:dyDescent="0.25">
      <c r="A273" s="96">
        <v>269</v>
      </c>
      <c r="B273" s="25" t="s">
        <v>754</v>
      </c>
      <c r="C273" s="26" t="s">
        <v>133</v>
      </c>
      <c r="D273" s="35" t="s">
        <v>153</v>
      </c>
      <c r="E273" s="34" t="s">
        <v>154</v>
      </c>
      <c r="F273" s="34" t="s">
        <v>155</v>
      </c>
      <c r="G273" s="34" t="s">
        <v>135</v>
      </c>
      <c r="H273" s="34">
        <v>6</v>
      </c>
      <c r="I273" s="34">
        <v>1</v>
      </c>
      <c r="J273" s="34">
        <v>1.1000000000000001</v>
      </c>
      <c r="K273" s="34" t="s">
        <v>33</v>
      </c>
      <c r="L273" s="34">
        <v>0</v>
      </c>
      <c r="M273" s="34">
        <v>0</v>
      </c>
      <c r="N273" s="34" t="s">
        <v>27</v>
      </c>
      <c r="O273" s="34" t="s">
        <v>136</v>
      </c>
      <c r="P273" s="34" t="s">
        <v>2406</v>
      </c>
    </row>
    <row r="274" spans="1:16" s="4" customFormat="1" ht="60" customHeight="1" x14ac:dyDescent="0.25">
      <c r="A274" s="96">
        <v>270</v>
      </c>
      <c r="B274" s="25" t="s">
        <v>754</v>
      </c>
      <c r="C274" s="26" t="s">
        <v>2438</v>
      </c>
      <c r="D274" s="52" t="s">
        <v>2428</v>
      </c>
      <c r="E274" s="34" t="s">
        <v>156</v>
      </c>
      <c r="F274" s="34" t="s">
        <v>157</v>
      </c>
      <c r="G274" s="34" t="s">
        <v>135</v>
      </c>
      <c r="H274" s="34">
        <v>8</v>
      </c>
      <c r="I274" s="34">
        <v>3</v>
      </c>
      <c r="J274" s="34" t="s">
        <v>2433</v>
      </c>
      <c r="K274" s="34" t="s">
        <v>33</v>
      </c>
      <c r="L274" s="34">
        <v>0</v>
      </c>
      <c r="M274" s="34">
        <v>0</v>
      </c>
      <c r="N274" s="34" t="s">
        <v>27</v>
      </c>
      <c r="O274" s="34" t="s">
        <v>136</v>
      </c>
      <c r="P274" s="34" t="s">
        <v>2605</v>
      </c>
    </row>
    <row r="275" spans="1:16" s="4" customFormat="1" ht="60" customHeight="1" x14ac:dyDescent="0.25">
      <c r="A275" s="96">
        <v>271</v>
      </c>
      <c r="B275" s="25" t="s">
        <v>754</v>
      </c>
      <c r="C275" s="26" t="s">
        <v>2438</v>
      </c>
      <c r="D275" s="52" t="s">
        <v>158</v>
      </c>
      <c r="E275" s="34" t="s">
        <v>159</v>
      </c>
      <c r="F275" s="34" t="s">
        <v>160</v>
      </c>
      <c r="G275" s="34" t="s">
        <v>135</v>
      </c>
      <c r="H275" s="34">
        <v>6</v>
      </c>
      <c r="I275" s="34">
        <v>1</v>
      </c>
      <c r="J275" s="34">
        <v>1.1000000000000001</v>
      </c>
      <c r="K275" s="34" t="s">
        <v>33</v>
      </c>
      <c r="L275" s="34">
        <v>0</v>
      </c>
      <c r="M275" s="34">
        <v>0</v>
      </c>
      <c r="N275" s="34" t="s">
        <v>27</v>
      </c>
      <c r="O275" s="34" t="s">
        <v>136</v>
      </c>
      <c r="P275" s="34" t="s">
        <v>2448</v>
      </c>
    </row>
    <row r="276" spans="1:16" s="4" customFormat="1" ht="60" customHeight="1" x14ac:dyDescent="0.25">
      <c r="A276" s="96">
        <v>272</v>
      </c>
      <c r="B276" s="25" t="s">
        <v>754</v>
      </c>
      <c r="C276" s="26" t="s">
        <v>2438</v>
      </c>
      <c r="D276" s="35" t="s">
        <v>756</v>
      </c>
      <c r="E276" s="34" t="s">
        <v>161</v>
      </c>
      <c r="F276" s="34" t="s">
        <v>162</v>
      </c>
      <c r="G276" s="34" t="s">
        <v>135</v>
      </c>
      <c r="H276" s="34">
        <v>12</v>
      </c>
      <c r="I276" s="34">
        <v>3</v>
      </c>
      <c r="J276" s="53">
        <v>1.1000000000000001</v>
      </c>
      <c r="K276" s="34" t="s">
        <v>33</v>
      </c>
      <c r="L276" s="34">
        <v>0</v>
      </c>
      <c r="M276" s="34">
        <v>0</v>
      </c>
      <c r="N276" s="34" t="s">
        <v>27</v>
      </c>
      <c r="O276" s="34" t="s">
        <v>136</v>
      </c>
      <c r="P276" s="34" t="s">
        <v>2606</v>
      </c>
    </row>
    <row r="277" spans="1:16" s="4" customFormat="1" ht="60" customHeight="1" x14ac:dyDescent="0.25">
      <c r="A277" s="96">
        <v>273</v>
      </c>
      <c r="B277" s="25" t="s">
        <v>754</v>
      </c>
      <c r="C277" s="26" t="s">
        <v>2438</v>
      </c>
      <c r="D277" s="52" t="s">
        <v>762</v>
      </c>
      <c r="E277" s="34" t="s">
        <v>165</v>
      </c>
      <c r="F277" s="34" t="s">
        <v>166</v>
      </c>
      <c r="G277" s="34" t="s">
        <v>135</v>
      </c>
      <c r="H277" s="34">
        <v>12</v>
      </c>
      <c r="I277" s="34">
        <v>3</v>
      </c>
      <c r="J277" s="53">
        <v>1.1000000000000001</v>
      </c>
      <c r="K277" s="34" t="s">
        <v>33</v>
      </c>
      <c r="L277" s="34">
        <v>0</v>
      </c>
      <c r="M277" s="34">
        <v>0</v>
      </c>
      <c r="N277" s="34" t="s">
        <v>27</v>
      </c>
      <c r="O277" s="34" t="s">
        <v>136</v>
      </c>
      <c r="P277" s="34" t="s">
        <v>2434</v>
      </c>
    </row>
    <row r="278" spans="1:16" s="4" customFormat="1" ht="60" customHeight="1" x14ac:dyDescent="0.25">
      <c r="A278" s="96">
        <v>274</v>
      </c>
      <c r="B278" s="25" t="s">
        <v>754</v>
      </c>
      <c r="C278" s="26" t="s">
        <v>2438</v>
      </c>
      <c r="D278" s="52" t="s">
        <v>2429</v>
      </c>
      <c r="E278" s="34" t="s">
        <v>163</v>
      </c>
      <c r="F278" s="34" t="s">
        <v>164</v>
      </c>
      <c r="G278" s="34" t="s">
        <v>135</v>
      </c>
      <c r="H278" s="34">
        <v>6</v>
      </c>
      <c r="I278" s="34">
        <v>2</v>
      </c>
      <c r="J278" s="53">
        <v>1.1000000000000001</v>
      </c>
      <c r="K278" s="34" t="s">
        <v>33</v>
      </c>
      <c r="L278" s="34">
        <v>0</v>
      </c>
      <c r="M278" s="34">
        <v>0</v>
      </c>
      <c r="N278" s="34" t="s">
        <v>27</v>
      </c>
      <c r="O278" s="34" t="s">
        <v>136</v>
      </c>
      <c r="P278" s="34" t="s">
        <v>2435</v>
      </c>
    </row>
    <row r="279" spans="1:16" s="4" customFormat="1" ht="60" customHeight="1" x14ac:dyDescent="0.25">
      <c r="A279" s="96">
        <v>275</v>
      </c>
      <c r="B279" s="25" t="s">
        <v>754</v>
      </c>
      <c r="C279" s="26" t="s">
        <v>2438</v>
      </c>
      <c r="D279" s="52" t="s">
        <v>2601</v>
      </c>
      <c r="E279" s="34" t="s">
        <v>167</v>
      </c>
      <c r="F279" s="34" t="s">
        <v>168</v>
      </c>
      <c r="G279" s="34" t="s">
        <v>135</v>
      </c>
      <c r="H279" s="34">
        <v>8</v>
      </c>
      <c r="I279" s="34">
        <v>2</v>
      </c>
      <c r="J279" s="34">
        <v>1.1000000000000001</v>
      </c>
      <c r="K279" s="34" t="s">
        <v>33</v>
      </c>
      <c r="L279" s="34">
        <v>0</v>
      </c>
      <c r="M279" s="34">
        <v>0</v>
      </c>
      <c r="N279" s="34" t="s">
        <v>27</v>
      </c>
      <c r="O279" s="34" t="s">
        <v>136</v>
      </c>
      <c r="P279" s="34" t="s">
        <v>2430</v>
      </c>
    </row>
    <row r="280" spans="1:16" s="4" customFormat="1" ht="60" customHeight="1" x14ac:dyDescent="0.25">
      <c r="A280" s="96">
        <v>276</v>
      </c>
      <c r="B280" s="25" t="s">
        <v>754</v>
      </c>
      <c r="C280" s="26" t="s">
        <v>2438</v>
      </c>
      <c r="D280" s="52" t="s">
        <v>2439</v>
      </c>
      <c r="E280" s="24" t="s">
        <v>2602</v>
      </c>
      <c r="F280" s="34" t="s">
        <v>2603</v>
      </c>
      <c r="G280" s="34" t="s">
        <v>24</v>
      </c>
      <c r="H280" s="34">
        <v>12</v>
      </c>
      <c r="I280" s="34">
        <v>3</v>
      </c>
      <c r="J280" s="34">
        <v>1.1000000000000001</v>
      </c>
      <c r="K280" s="34" t="s">
        <v>33</v>
      </c>
      <c r="L280" s="34">
        <v>0</v>
      </c>
      <c r="M280" s="34">
        <v>0</v>
      </c>
      <c r="N280" s="34" t="s">
        <v>2440</v>
      </c>
      <c r="O280" s="34" t="s">
        <v>136</v>
      </c>
      <c r="P280" s="34" t="s">
        <v>2441</v>
      </c>
    </row>
    <row r="281" spans="1:16" s="4" customFormat="1" ht="60" customHeight="1" x14ac:dyDescent="0.25">
      <c r="A281" s="96">
        <v>277</v>
      </c>
      <c r="B281" s="25" t="s">
        <v>754</v>
      </c>
      <c r="C281" s="26" t="s">
        <v>2438</v>
      </c>
      <c r="D281" s="52" t="s">
        <v>2444</v>
      </c>
      <c r="E281" s="34" t="s">
        <v>2442</v>
      </c>
      <c r="F281" s="34" t="s">
        <v>2443</v>
      </c>
      <c r="G281" s="34" t="s">
        <v>24</v>
      </c>
      <c r="H281" s="34">
        <v>6</v>
      </c>
      <c r="I281" s="34">
        <v>1</v>
      </c>
      <c r="J281" s="34">
        <v>1.1000000000000001</v>
      </c>
      <c r="K281" s="34" t="s">
        <v>33</v>
      </c>
      <c r="L281" s="34">
        <v>0</v>
      </c>
      <c r="M281" s="34">
        <v>0</v>
      </c>
      <c r="N281" s="34" t="s">
        <v>27</v>
      </c>
      <c r="O281" s="34" t="s">
        <v>136</v>
      </c>
      <c r="P281" s="34" t="s">
        <v>2445</v>
      </c>
    </row>
    <row r="282" spans="1:16" s="4" customFormat="1" ht="60" customHeight="1" x14ac:dyDescent="0.25">
      <c r="A282" s="96">
        <v>278</v>
      </c>
      <c r="B282" s="25" t="s">
        <v>754</v>
      </c>
      <c r="C282" s="26" t="s">
        <v>2438</v>
      </c>
      <c r="D282" s="35" t="s">
        <v>2436</v>
      </c>
      <c r="E282" s="34" t="s">
        <v>2431</v>
      </c>
      <c r="F282" s="34" t="s">
        <v>2432</v>
      </c>
      <c r="G282" s="34" t="s">
        <v>21</v>
      </c>
      <c r="H282" s="34">
        <v>6</v>
      </c>
      <c r="I282" s="34">
        <v>1</v>
      </c>
      <c r="J282" s="25">
        <v>1.1000000000000001</v>
      </c>
      <c r="K282" s="34" t="s">
        <v>33</v>
      </c>
      <c r="L282" s="34">
        <v>0</v>
      </c>
      <c r="M282" s="34">
        <v>0</v>
      </c>
      <c r="N282" s="34" t="s">
        <v>27</v>
      </c>
      <c r="O282" s="35" t="s">
        <v>136</v>
      </c>
      <c r="P282" s="34" t="s">
        <v>2437</v>
      </c>
    </row>
    <row r="283" spans="1:16" s="4" customFormat="1" ht="77.25" customHeight="1" x14ac:dyDescent="0.25">
      <c r="A283" s="96">
        <v>279</v>
      </c>
      <c r="B283" s="25" t="s">
        <v>754</v>
      </c>
      <c r="C283" s="35" t="s">
        <v>548</v>
      </c>
      <c r="D283" s="35" t="s">
        <v>2640</v>
      </c>
      <c r="E283" s="34" t="s">
        <v>549</v>
      </c>
      <c r="F283" s="34" t="s">
        <v>550</v>
      </c>
      <c r="G283" s="34" t="s">
        <v>438</v>
      </c>
      <c r="H283" s="34">
        <v>4</v>
      </c>
      <c r="I283" s="34">
        <v>2</v>
      </c>
      <c r="J283" s="34">
        <v>0.75</v>
      </c>
      <c r="K283" s="34" t="s">
        <v>33</v>
      </c>
      <c r="L283" s="34">
        <v>0</v>
      </c>
      <c r="M283" s="34">
        <v>0</v>
      </c>
      <c r="N283" s="34" t="s">
        <v>27</v>
      </c>
      <c r="O283" s="34" t="s">
        <v>551</v>
      </c>
      <c r="P283" s="34" t="s">
        <v>552</v>
      </c>
    </row>
    <row r="284" spans="1:16" s="4" customFormat="1" ht="60" customHeight="1" x14ac:dyDescent="0.25">
      <c r="A284" s="96">
        <v>280</v>
      </c>
      <c r="B284" s="25" t="s">
        <v>754</v>
      </c>
      <c r="C284" s="26" t="s">
        <v>133</v>
      </c>
      <c r="D284" s="35" t="s">
        <v>2641</v>
      </c>
      <c r="E284" s="34" t="s">
        <v>718</v>
      </c>
      <c r="F284" s="34" t="s">
        <v>719</v>
      </c>
      <c r="G284" s="34" t="s">
        <v>438</v>
      </c>
      <c r="H284" s="34">
        <v>5</v>
      </c>
      <c r="I284" s="34">
        <v>1</v>
      </c>
      <c r="J284" s="34">
        <v>0.75</v>
      </c>
      <c r="K284" s="34" t="s">
        <v>33</v>
      </c>
      <c r="L284" s="34">
        <v>0</v>
      </c>
      <c r="M284" s="34">
        <v>0</v>
      </c>
      <c r="N284" s="34" t="s">
        <v>27</v>
      </c>
      <c r="O284" s="34" t="s">
        <v>716</v>
      </c>
      <c r="P284" s="34" t="s">
        <v>717</v>
      </c>
    </row>
    <row r="285" spans="1:16" s="4" customFormat="1" ht="60" customHeight="1" x14ac:dyDescent="0.25">
      <c r="A285" s="96">
        <v>281</v>
      </c>
      <c r="B285" s="34" t="s">
        <v>754</v>
      </c>
      <c r="C285" s="35" t="s">
        <v>133</v>
      </c>
      <c r="D285" s="35" t="s">
        <v>2642</v>
      </c>
      <c r="E285" s="34" t="s">
        <v>730</v>
      </c>
      <c r="F285" s="34" t="s">
        <v>731</v>
      </c>
      <c r="G285" s="25" t="s">
        <v>438</v>
      </c>
      <c r="H285" s="25">
        <v>4</v>
      </c>
      <c r="I285" s="25">
        <v>2</v>
      </c>
      <c r="J285" s="25">
        <v>0.75</v>
      </c>
      <c r="K285" s="34" t="s">
        <v>33</v>
      </c>
      <c r="L285" s="25">
        <v>0</v>
      </c>
      <c r="M285" s="34">
        <v>0</v>
      </c>
      <c r="N285" s="34" t="s">
        <v>27</v>
      </c>
      <c r="O285" s="54" t="s">
        <v>785</v>
      </c>
      <c r="P285" s="34" t="s">
        <v>729</v>
      </c>
    </row>
    <row r="286" spans="1:16" s="4" customFormat="1" ht="60" customHeight="1" x14ac:dyDescent="0.25">
      <c r="A286" s="96">
        <v>282</v>
      </c>
      <c r="B286" s="34" t="s">
        <v>754</v>
      </c>
      <c r="C286" s="35" t="s">
        <v>133</v>
      </c>
      <c r="D286" s="35" t="s">
        <v>2642</v>
      </c>
      <c r="E286" s="34" t="s">
        <v>732</v>
      </c>
      <c r="F286" s="34" t="s">
        <v>733</v>
      </c>
      <c r="G286" s="25" t="s">
        <v>438</v>
      </c>
      <c r="H286" s="25">
        <v>2</v>
      </c>
      <c r="I286" s="25">
        <v>1</v>
      </c>
      <c r="J286" s="25">
        <v>0.75</v>
      </c>
      <c r="K286" s="34" t="s">
        <v>33</v>
      </c>
      <c r="L286" s="25">
        <v>0</v>
      </c>
      <c r="M286" s="34">
        <v>0</v>
      </c>
      <c r="N286" s="34" t="s">
        <v>27</v>
      </c>
      <c r="O286" s="54" t="s">
        <v>785</v>
      </c>
      <c r="P286" s="34" t="s">
        <v>729</v>
      </c>
    </row>
    <row r="287" spans="1:16" s="4" customFormat="1" ht="89.25" customHeight="1" x14ac:dyDescent="0.25">
      <c r="A287" s="96">
        <v>283</v>
      </c>
      <c r="B287" s="34" t="s">
        <v>754</v>
      </c>
      <c r="C287" s="26" t="s">
        <v>133</v>
      </c>
      <c r="D287" s="35" t="s">
        <v>2555</v>
      </c>
      <c r="E287" s="34" t="s">
        <v>740</v>
      </c>
      <c r="F287" s="34" t="s">
        <v>741</v>
      </c>
      <c r="G287" s="34" t="s">
        <v>426</v>
      </c>
      <c r="H287" s="34">
        <v>12</v>
      </c>
      <c r="I287" s="34">
        <v>2</v>
      </c>
      <c r="J287" s="34">
        <v>1.1000000000000001</v>
      </c>
      <c r="K287" s="34" t="s">
        <v>33</v>
      </c>
      <c r="L287" s="34">
        <v>0</v>
      </c>
      <c r="M287" s="34">
        <v>0</v>
      </c>
      <c r="N287" s="34" t="s">
        <v>27</v>
      </c>
      <c r="O287" s="34" t="s">
        <v>787</v>
      </c>
      <c r="P287" s="55" t="s">
        <v>742</v>
      </c>
    </row>
    <row r="288" spans="1:16" s="4" customFormat="1" ht="99.75" customHeight="1" x14ac:dyDescent="0.25">
      <c r="A288" s="96">
        <v>284</v>
      </c>
      <c r="B288" s="34" t="s">
        <v>754</v>
      </c>
      <c r="C288" s="26" t="s">
        <v>133</v>
      </c>
      <c r="D288" s="35" t="s">
        <v>2555</v>
      </c>
      <c r="E288" s="34" t="s">
        <v>743</v>
      </c>
      <c r="F288" s="34" t="s">
        <v>744</v>
      </c>
      <c r="G288" s="34" t="s">
        <v>426</v>
      </c>
      <c r="H288" s="34">
        <v>6</v>
      </c>
      <c r="I288" s="34">
        <v>1</v>
      </c>
      <c r="J288" s="34">
        <v>1.1000000000000001</v>
      </c>
      <c r="K288" s="34" t="s">
        <v>33</v>
      </c>
      <c r="L288" s="34">
        <v>0</v>
      </c>
      <c r="M288" s="34">
        <v>0</v>
      </c>
      <c r="N288" s="34" t="s">
        <v>27</v>
      </c>
      <c r="O288" s="34" t="s">
        <v>787</v>
      </c>
      <c r="P288" s="55" t="s">
        <v>742</v>
      </c>
    </row>
    <row r="289" spans="1:16" s="4" customFormat="1" ht="92.25" customHeight="1" x14ac:dyDescent="0.25">
      <c r="A289" s="96">
        <v>285</v>
      </c>
      <c r="B289" s="34" t="s">
        <v>754</v>
      </c>
      <c r="C289" s="26" t="s">
        <v>133</v>
      </c>
      <c r="D289" s="35" t="s">
        <v>2555</v>
      </c>
      <c r="E289" s="34" t="s">
        <v>745</v>
      </c>
      <c r="F289" s="34" t="s">
        <v>746</v>
      </c>
      <c r="G289" s="34" t="s">
        <v>21</v>
      </c>
      <c r="H289" s="34">
        <v>12</v>
      </c>
      <c r="I289" s="34">
        <v>1</v>
      </c>
      <c r="J289" s="34">
        <v>1.1000000000000001</v>
      </c>
      <c r="K289" s="34" t="s">
        <v>33</v>
      </c>
      <c r="L289" s="34">
        <v>0</v>
      </c>
      <c r="M289" s="34">
        <v>0</v>
      </c>
      <c r="N289" s="34" t="s">
        <v>27</v>
      </c>
      <c r="O289" s="34" t="s">
        <v>787</v>
      </c>
      <c r="P289" s="55" t="s">
        <v>742</v>
      </c>
    </row>
    <row r="290" spans="1:16" s="4" customFormat="1" ht="93" customHeight="1" x14ac:dyDescent="0.25">
      <c r="A290" s="96">
        <v>286</v>
      </c>
      <c r="B290" s="34" t="s">
        <v>754</v>
      </c>
      <c r="C290" s="35" t="s">
        <v>665</v>
      </c>
      <c r="D290" s="35" t="s">
        <v>2555</v>
      </c>
      <c r="E290" s="34" t="s">
        <v>747</v>
      </c>
      <c r="F290" s="34" t="s">
        <v>748</v>
      </c>
      <c r="G290" s="34" t="s">
        <v>21</v>
      </c>
      <c r="H290" s="34">
        <v>12</v>
      </c>
      <c r="I290" s="34">
        <v>2</v>
      </c>
      <c r="J290" s="34">
        <v>1.1000000000000001</v>
      </c>
      <c r="K290" s="34" t="s">
        <v>33</v>
      </c>
      <c r="L290" s="34">
        <v>0</v>
      </c>
      <c r="M290" s="34">
        <v>0</v>
      </c>
      <c r="N290" s="34" t="s">
        <v>27</v>
      </c>
      <c r="O290" s="34" t="s">
        <v>787</v>
      </c>
      <c r="P290" s="55" t="s">
        <v>742</v>
      </c>
    </row>
    <row r="291" spans="1:16" s="4" customFormat="1" ht="54.75" customHeight="1" x14ac:dyDescent="0.25">
      <c r="A291" s="96">
        <v>287</v>
      </c>
      <c r="B291" s="25" t="s">
        <v>754</v>
      </c>
      <c r="C291" s="26" t="s">
        <v>133</v>
      </c>
      <c r="D291" s="35" t="s">
        <v>851</v>
      </c>
      <c r="E291" s="34" t="s">
        <v>852</v>
      </c>
      <c r="F291" s="34" t="s">
        <v>853</v>
      </c>
      <c r="G291" s="34" t="s">
        <v>135</v>
      </c>
      <c r="H291" s="34">
        <v>4</v>
      </c>
      <c r="I291" s="34">
        <v>1</v>
      </c>
      <c r="J291" s="56">
        <v>0.75</v>
      </c>
      <c r="K291" s="34" t="s">
        <v>33</v>
      </c>
      <c r="L291" s="34">
        <v>0</v>
      </c>
      <c r="M291" s="34">
        <v>0</v>
      </c>
      <c r="N291" s="34" t="s">
        <v>27</v>
      </c>
      <c r="O291" s="34" t="s">
        <v>854</v>
      </c>
      <c r="P291" s="34" t="s">
        <v>855</v>
      </c>
    </row>
    <row r="292" spans="1:16" s="4" customFormat="1" ht="69.75" customHeight="1" x14ac:dyDescent="0.25">
      <c r="A292" s="96">
        <v>288</v>
      </c>
      <c r="B292" s="25" t="s">
        <v>754</v>
      </c>
      <c r="C292" s="26" t="s">
        <v>133</v>
      </c>
      <c r="D292" s="35" t="s">
        <v>1413</v>
      </c>
      <c r="E292" s="34" t="s">
        <v>1414</v>
      </c>
      <c r="F292" s="34" t="s">
        <v>1415</v>
      </c>
      <c r="G292" s="34" t="s">
        <v>21</v>
      </c>
      <c r="H292" s="34">
        <v>12</v>
      </c>
      <c r="I292" s="34">
        <v>1</v>
      </c>
      <c r="J292" s="27">
        <v>1.1000000000000001</v>
      </c>
      <c r="K292" s="34" t="s">
        <v>33</v>
      </c>
      <c r="L292" s="34">
        <v>0</v>
      </c>
      <c r="M292" s="34">
        <v>0</v>
      </c>
      <c r="N292" s="34" t="s">
        <v>27</v>
      </c>
      <c r="O292" s="34" t="s">
        <v>1440</v>
      </c>
      <c r="P292" s="34" t="s">
        <v>1420</v>
      </c>
    </row>
    <row r="293" spans="1:16" s="4" customFormat="1" ht="51" customHeight="1" x14ac:dyDescent="0.25">
      <c r="A293" s="96">
        <v>289</v>
      </c>
      <c r="B293" s="34" t="s">
        <v>754</v>
      </c>
      <c r="C293" s="26" t="s">
        <v>133</v>
      </c>
      <c r="D293" s="35" t="s">
        <v>2837</v>
      </c>
      <c r="E293" s="34" t="s">
        <v>1511</v>
      </c>
      <c r="F293" s="34" t="s">
        <v>1512</v>
      </c>
      <c r="G293" s="34" t="s">
        <v>662</v>
      </c>
      <c r="H293" s="34">
        <v>6</v>
      </c>
      <c r="I293" s="34">
        <v>2</v>
      </c>
      <c r="J293" s="56">
        <v>0.75</v>
      </c>
      <c r="K293" s="34" t="s">
        <v>33</v>
      </c>
      <c r="L293" s="34">
        <v>0</v>
      </c>
      <c r="M293" s="34">
        <v>0</v>
      </c>
      <c r="N293" s="34" t="s">
        <v>27</v>
      </c>
      <c r="O293" s="34" t="s">
        <v>1513</v>
      </c>
      <c r="P293" s="34" t="s">
        <v>1514</v>
      </c>
    </row>
    <row r="294" spans="1:16" s="4" customFormat="1" ht="66.75" customHeight="1" x14ac:dyDescent="0.25">
      <c r="A294" s="96">
        <v>290</v>
      </c>
      <c r="B294" s="25" t="s">
        <v>754</v>
      </c>
      <c r="C294" s="26" t="s">
        <v>133</v>
      </c>
      <c r="D294" s="35" t="s">
        <v>1442</v>
      </c>
      <c r="E294" s="34" t="s">
        <v>1443</v>
      </c>
      <c r="F294" s="34" t="s">
        <v>1444</v>
      </c>
      <c r="G294" s="34" t="s">
        <v>1445</v>
      </c>
      <c r="H294" s="34" t="s">
        <v>1446</v>
      </c>
      <c r="I294" s="34">
        <v>1</v>
      </c>
      <c r="J294" s="57">
        <v>1.1000000000000001</v>
      </c>
      <c r="K294" s="34" t="s">
        <v>33</v>
      </c>
      <c r="L294" s="34">
        <v>0</v>
      </c>
      <c r="M294" s="34">
        <v>0</v>
      </c>
      <c r="N294" s="34" t="s">
        <v>27</v>
      </c>
      <c r="O294" s="34" t="s">
        <v>1447</v>
      </c>
      <c r="P294" s="34" t="s">
        <v>1448</v>
      </c>
    </row>
    <row r="295" spans="1:16" s="4" customFormat="1" ht="66" customHeight="1" x14ac:dyDescent="0.25">
      <c r="A295" s="96">
        <v>291</v>
      </c>
      <c r="B295" s="25" t="s">
        <v>754</v>
      </c>
      <c r="C295" s="26" t="s">
        <v>133</v>
      </c>
      <c r="D295" s="35" t="s">
        <v>1449</v>
      </c>
      <c r="E295" s="34" t="s">
        <v>1450</v>
      </c>
      <c r="F295" s="34" t="s">
        <v>1451</v>
      </c>
      <c r="G295" s="34" t="s">
        <v>1445</v>
      </c>
      <c r="H295" s="34" t="s">
        <v>1453</v>
      </c>
      <c r="I295" s="34" t="s">
        <v>1452</v>
      </c>
      <c r="J295" s="57">
        <v>1.1000000000000001</v>
      </c>
      <c r="K295" s="34" t="s">
        <v>33</v>
      </c>
      <c r="L295" s="34">
        <v>0</v>
      </c>
      <c r="M295" s="34">
        <v>0</v>
      </c>
      <c r="N295" s="34" t="s">
        <v>27</v>
      </c>
      <c r="O295" s="34" t="s">
        <v>1447</v>
      </c>
      <c r="P295" s="34" t="s">
        <v>1454</v>
      </c>
    </row>
    <row r="296" spans="1:16" s="4" customFormat="1" ht="72.75" customHeight="1" x14ac:dyDescent="0.25">
      <c r="A296" s="96">
        <v>292</v>
      </c>
      <c r="B296" s="34" t="s">
        <v>754</v>
      </c>
      <c r="C296" s="35" t="s">
        <v>548</v>
      </c>
      <c r="D296" s="35" t="s">
        <v>2838</v>
      </c>
      <c r="E296" s="34" t="s">
        <v>1528</v>
      </c>
      <c r="F296" s="34" t="s">
        <v>1527</v>
      </c>
      <c r="G296" s="34" t="s">
        <v>172</v>
      </c>
      <c r="H296" s="34">
        <v>5</v>
      </c>
      <c r="I296" s="58">
        <v>2</v>
      </c>
      <c r="J296" s="59">
        <v>1.1000000000000001</v>
      </c>
      <c r="K296" s="34" t="s">
        <v>33</v>
      </c>
      <c r="L296" s="34">
        <v>0</v>
      </c>
      <c r="M296" s="34">
        <v>0</v>
      </c>
      <c r="N296" s="43" t="s">
        <v>1529</v>
      </c>
      <c r="O296" s="34" t="s">
        <v>1530</v>
      </c>
      <c r="P296" s="34" t="s">
        <v>1533</v>
      </c>
    </row>
    <row r="297" spans="1:16" s="4" customFormat="1" ht="70.5" customHeight="1" x14ac:dyDescent="0.25">
      <c r="A297" s="96">
        <v>293</v>
      </c>
      <c r="B297" s="34" t="s">
        <v>754</v>
      </c>
      <c r="C297" s="35" t="s">
        <v>548</v>
      </c>
      <c r="D297" s="34" t="s">
        <v>2323</v>
      </c>
      <c r="E297" s="34" t="s">
        <v>2324</v>
      </c>
      <c r="F297" s="34" t="s">
        <v>2325</v>
      </c>
      <c r="G297" s="34" t="s">
        <v>135</v>
      </c>
      <c r="H297" s="34">
        <v>4</v>
      </c>
      <c r="I297" s="34">
        <v>1</v>
      </c>
      <c r="J297" s="27">
        <v>1.1000000000000001</v>
      </c>
      <c r="K297" s="34" t="s">
        <v>33</v>
      </c>
      <c r="L297" s="34">
        <v>0</v>
      </c>
      <c r="M297" s="34">
        <v>0</v>
      </c>
      <c r="N297" s="34" t="s">
        <v>1529</v>
      </c>
      <c r="O297" s="34" t="s">
        <v>2326</v>
      </c>
      <c r="P297" s="34" t="s">
        <v>925</v>
      </c>
    </row>
    <row r="298" spans="1:16" s="4" customFormat="1" ht="70.5" customHeight="1" x14ac:dyDescent="0.25">
      <c r="A298" s="96">
        <v>294</v>
      </c>
      <c r="B298" s="34" t="s">
        <v>754</v>
      </c>
      <c r="C298" s="35" t="s">
        <v>548</v>
      </c>
      <c r="D298" s="35" t="s">
        <v>2832</v>
      </c>
      <c r="E298" s="34" t="s">
        <v>2508</v>
      </c>
      <c r="F298" s="34" t="s">
        <v>2509</v>
      </c>
      <c r="G298" s="34" t="s">
        <v>340</v>
      </c>
      <c r="H298" s="34">
        <v>18</v>
      </c>
      <c r="I298" s="34">
        <v>3</v>
      </c>
      <c r="J298" s="27">
        <v>1.1000000000000001</v>
      </c>
      <c r="K298" s="34" t="s">
        <v>33</v>
      </c>
      <c r="L298" s="34">
        <v>0</v>
      </c>
      <c r="M298" s="34">
        <v>0</v>
      </c>
      <c r="N298" s="34" t="s">
        <v>1529</v>
      </c>
      <c r="O298" s="34" t="s">
        <v>2510</v>
      </c>
      <c r="P298" s="34" t="s">
        <v>2511</v>
      </c>
    </row>
    <row r="299" spans="1:16" s="4" customFormat="1" ht="70.5" customHeight="1" x14ac:dyDescent="0.25">
      <c r="A299" s="96">
        <v>295</v>
      </c>
      <c r="B299" s="34" t="s">
        <v>754</v>
      </c>
      <c r="C299" s="35" t="s">
        <v>548</v>
      </c>
      <c r="D299" s="35" t="s">
        <v>2833</v>
      </c>
      <c r="E299" s="34" t="s">
        <v>2514</v>
      </c>
      <c r="F299" s="34" t="s">
        <v>2515</v>
      </c>
      <c r="G299" s="34" t="s">
        <v>26</v>
      </c>
      <c r="H299" s="34">
        <v>6</v>
      </c>
      <c r="I299" s="34">
        <v>1</v>
      </c>
      <c r="J299" s="34">
        <v>1.1000000000000001</v>
      </c>
      <c r="K299" s="34" t="s">
        <v>33</v>
      </c>
      <c r="L299" s="34">
        <v>0</v>
      </c>
      <c r="M299" s="34">
        <v>0</v>
      </c>
      <c r="N299" s="34" t="s">
        <v>1529</v>
      </c>
      <c r="O299" s="34" t="s">
        <v>2513</v>
      </c>
      <c r="P299" s="34" t="s">
        <v>2512</v>
      </c>
    </row>
    <row r="300" spans="1:16" s="4" customFormat="1" ht="70.5" customHeight="1" x14ac:dyDescent="0.25">
      <c r="A300" s="96">
        <v>296</v>
      </c>
      <c r="B300" s="34" t="s">
        <v>754</v>
      </c>
      <c r="C300" s="35" t="s">
        <v>548</v>
      </c>
      <c r="D300" s="35" t="s">
        <v>548</v>
      </c>
      <c r="E300" s="34" t="s">
        <v>3063</v>
      </c>
      <c r="F300" s="34" t="s">
        <v>3064</v>
      </c>
      <c r="G300" s="34" t="s">
        <v>26</v>
      </c>
      <c r="H300" s="34">
        <v>12</v>
      </c>
      <c r="I300" s="34">
        <v>3</v>
      </c>
      <c r="J300" s="34">
        <v>1.1000000000000001</v>
      </c>
      <c r="K300" s="34" t="s">
        <v>33</v>
      </c>
      <c r="L300" s="34">
        <v>0</v>
      </c>
      <c r="M300" s="34">
        <v>0</v>
      </c>
      <c r="N300" s="34" t="s">
        <v>1529</v>
      </c>
      <c r="O300" s="34" t="s">
        <v>3065</v>
      </c>
      <c r="P300" s="34" t="s">
        <v>3066</v>
      </c>
    </row>
    <row r="301" spans="1:16" s="4" customFormat="1" ht="54.75" customHeight="1" x14ac:dyDescent="0.25">
      <c r="A301" s="96">
        <v>297</v>
      </c>
      <c r="B301" s="25" t="s">
        <v>754</v>
      </c>
      <c r="C301" s="26" t="s">
        <v>133</v>
      </c>
      <c r="D301" s="26" t="s">
        <v>2834</v>
      </c>
      <c r="E301" s="34" t="s">
        <v>707</v>
      </c>
      <c r="F301" s="34" t="s">
        <v>708</v>
      </c>
      <c r="G301" s="34" t="s">
        <v>26</v>
      </c>
      <c r="H301" s="34">
        <v>12</v>
      </c>
      <c r="I301" s="34">
        <v>1</v>
      </c>
      <c r="J301" s="25">
        <v>0.75</v>
      </c>
      <c r="K301" s="34" t="s">
        <v>33</v>
      </c>
      <c r="L301" s="34">
        <v>1</v>
      </c>
      <c r="M301" s="25">
        <v>0.75</v>
      </c>
      <c r="N301" s="34" t="s">
        <v>27</v>
      </c>
      <c r="O301" s="34" t="s">
        <v>709</v>
      </c>
      <c r="P301" s="34" t="s">
        <v>710</v>
      </c>
    </row>
    <row r="302" spans="1:16" s="4" customFormat="1" ht="54.75" customHeight="1" x14ac:dyDescent="0.25">
      <c r="A302" s="96">
        <v>298</v>
      </c>
      <c r="B302" s="25" t="s">
        <v>754</v>
      </c>
      <c r="C302" s="26" t="s">
        <v>133</v>
      </c>
      <c r="D302" s="26" t="s">
        <v>3041</v>
      </c>
      <c r="E302" s="34" t="s">
        <v>3038</v>
      </c>
      <c r="F302" s="34" t="s">
        <v>3039</v>
      </c>
      <c r="G302" s="34" t="s">
        <v>1518</v>
      </c>
      <c r="H302" s="34">
        <v>6</v>
      </c>
      <c r="I302" s="34">
        <v>1</v>
      </c>
      <c r="J302" s="25">
        <v>0.75</v>
      </c>
      <c r="K302" s="34" t="s">
        <v>33</v>
      </c>
      <c r="L302" s="34">
        <v>0</v>
      </c>
      <c r="M302" s="34">
        <v>0</v>
      </c>
      <c r="N302" s="34" t="s">
        <v>27</v>
      </c>
      <c r="O302" s="34" t="s">
        <v>3040</v>
      </c>
      <c r="P302" s="34" t="s">
        <v>3042</v>
      </c>
    </row>
    <row r="303" spans="1:16" s="4" customFormat="1" ht="54.75" customHeight="1" x14ac:dyDescent="0.25">
      <c r="A303" s="96">
        <v>299</v>
      </c>
      <c r="B303" s="25" t="s">
        <v>754</v>
      </c>
      <c r="C303" s="26" t="s">
        <v>2438</v>
      </c>
      <c r="D303" s="35" t="s">
        <v>2835</v>
      </c>
      <c r="E303" s="34" t="s">
        <v>2446</v>
      </c>
      <c r="F303" s="34" t="s">
        <v>2447</v>
      </c>
      <c r="G303" s="34" t="s">
        <v>21</v>
      </c>
      <c r="H303" s="34">
        <v>6</v>
      </c>
      <c r="I303" s="34">
        <v>1</v>
      </c>
      <c r="J303" s="34">
        <v>1.1000000000000001</v>
      </c>
      <c r="K303" s="34" t="s">
        <v>33</v>
      </c>
      <c r="L303" s="34">
        <v>0</v>
      </c>
      <c r="M303" s="34">
        <v>0</v>
      </c>
      <c r="N303" s="34" t="s">
        <v>27</v>
      </c>
      <c r="O303" s="34" t="s">
        <v>760</v>
      </c>
      <c r="P303" s="34" t="s">
        <v>3062</v>
      </c>
    </row>
    <row r="304" spans="1:16" s="4" customFormat="1" ht="54.75" customHeight="1" x14ac:dyDescent="0.25">
      <c r="A304" s="96">
        <v>300</v>
      </c>
      <c r="B304" s="25" t="s">
        <v>754</v>
      </c>
      <c r="C304" s="26" t="s">
        <v>1456</v>
      </c>
      <c r="D304" s="35" t="s">
        <v>1416</v>
      </c>
      <c r="E304" s="34" t="s">
        <v>1417</v>
      </c>
      <c r="F304" s="34" t="s">
        <v>1418</v>
      </c>
      <c r="G304" s="34" t="s">
        <v>21</v>
      </c>
      <c r="H304" s="34">
        <v>12</v>
      </c>
      <c r="I304" s="34">
        <v>1</v>
      </c>
      <c r="J304" s="27">
        <v>1.1000000000000001</v>
      </c>
      <c r="K304" s="34" t="s">
        <v>33</v>
      </c>
      <c r="L304" s="34">
        <v>0</v>
      </c>
      <c r="M304" s="34">
        <v>0</v>
      </c>
      <c r="N304" s="34" t="s">
        <v>27</v>
      </c>
      <c r="O304" s="34" t="s">
        <v>1441</v>
      </c>
      <c r="P304" s="34" t="s">
        <v>1439</v>
      </c>
    </row>
    <row r="305" spans="1:16" s="4" customFormat="1" ht="54.75" customHeight="1" x14ac:dyDescent="0.25">
      <c r="A305" s="96">
        <v>301</v>
      </c>
      <c r="B305" s="25" t="s">
        <v>754</v>
      </c>
      <c r="C305" s="26" t="s">
        <v>2438</v>
      </c>
      <c r="D305" s="35" t="s">
        <v>757</v>
      </c>
      <c r="E305" s="34" t="s">
        <v>758</v>
      </c>
      <c r="F305" s="34" t="s">
        <v>759</v>
      </c>
      <c r="G305" s="34" t="s">
        <v>438</v>
      </c>
      <c r="H305" s="34">
        <v>6</v>
      </c>
      <c r="I305" s="34">
        <v>1</v>
      </c>
      <c r="J305" s="53">
        <v>1.1000000000000001</v>
      </c>
      <c r="K305" s="34" t="s">
        <v>33</v>
      </c>
      <c r="L305" s="34">
        <v>1</v>
      </c>
      <c r="M305" s="53">
        <v>1.1000000000000001</v>
      </c>
      <c r="N305" s="34" t="s">
        <v>27</v>
      </c>
      <c r="O305" s="60" t="s">
        <v>760</v>
      </c>
      <c r="P305" s="34" t="s">
        <v>761</v>
      </c>
    </row>
    <row r="306" spans="1:16" s="4" customFormat="1" ht="73.5" customHeight="1" x14ac:dyDescent="0.25">
      <c r="A306" s="96">
        <v>302</v>
      </c>
      <c r="B306" s="25" t="s">
        <v>754</v>
      </c>
      <c r="C306" s="26" t="s">
        <v>2438</v>
      </c>
      <c r="D306" s="98" t="s">
        <v>3044</v>
      </c>
      <c r="E306" s="99" t="s">
        <v>3045</v>
      </c>
      <c r="F306" s="66" t="s">
        <v>3046</v>
      </c>
      <c r="G306" s="100" t="s">
        <v>135</v>
      </c>
      <c r="H306" s="100">
        <v>12</v>
      </c>
      <c r="I306" s="34">
        <v>1</v>
      </c>
      <c r="J306" s="53">
        <v>1.1000000000000001</v>
      </c>
      <c r="K306" s="34" t="s">
        <v>33</v>
      </c>
      <c r="L306" s="34">
        <v>0</v>
      </c>
      <c r="M306" s="34">
        <v>0</v>
      </c>
      <c r="N306" s="34" t="s">
        <v>27</v>
      </c>
      <c r="O306" s="60" t="s">
        <v>136</v>
      </c>
      <c r="P306" s="34" t="s">
        <v>3047</v>
      </c>
    </row>
    <row r="307" spans="1:16" s="4" customFormat="1" ht="83.25" customHeight="1" x14ac:dyDescent="0.25">
      <c r="A307" s="96">
        <v>303</v>
      </c>
      <c r="B307" s="25" t="s">
        <v>754</v>
      </c>
      <c r="C307" s="26" t="s">
        <v>133</v>
      </c>
      <c r="D307" s="35" t="s">
        <v>3032</v>
      </c>
      <c r="E307" s="34" t="s">
        <v>601</v>
      </c>
      <c r="F307" s="34" t="s">
        <v>602</v>
      </c>
      <c r="G307" s="34" t="s">
        <v>23</v>
      </c>
      <c r="H307" s="34">
        <v>4</v>
      </c>
      <c r="I307" s="34">
        <v>2</v>
      </c>
      <c r="J307" s="34">
        <v>0.75</v>
      </c>
      <c r="K307" s="34" t="s">
        <v>33</v>
      </c>
      <c r="L307" s="34">
        <v>0</v>
      </c>
      <c r="M307" s="34">
        <v>0</v>
      </c>
      <c r="N307" s="34" t="s">
        <v>27</v>
      </c>
      <c r="O307" s="34" t="s">
        <v>777</v>
      </c>
      <c r="P307" s="34" t="s">
        <v>778</v>
      </c>
    </row>
    <row r="308" spans="1:16" s="4" customFormat="1" ht="97.5" customHeight="1" x14ac:dyDescent="0.25">
      <c r="A308" s="96">
        <v>304</v>
      </c>
      <c r="B308" s="25" t="s">
        <v>754</v>
      </c>
      <c r="C308" s="26" t="s">
        <v>133</v>
      </c>
      <c r="D308" s="35" t="s">
        <v>3031</v>
      </c>
      <c r="E308" s="34" t="s">
        <v>583</v>
      </c>
      <c r="F308" s="34" t="s">
        <v>584</v>
      </c>
      <c r="G308" s="34" t="s">
        <v>21</v>
      </c>
      <c r="H308" s="34">
        <v>12</v>
      </c>
      <c r="I308" s="34">
        <v>2</v>
      </c>
      <c r="J308" s="61">
        <v>0.75</v>
      </c>
      <c r="K308" s="34" t="s">
        <v>33</v>
      </c>
      <c r="L308" s="34">
        <v>0</v>
      </c>
      <c r="M308" s="34">
        <v>0</v>
      </c>
      <c r="N308" s="34" t="s">
        <v>27</v>
      </c>
      <c r="O308" s="34" t="s">
        <v>776</v>
      </c>
      <c r="P308" s="34" t="s">
        <v>585</v>
      </c>
    </row>
    <row r="309" spans="1:16" s="4" customFormat="1" ht="97.5" customHeight="1" x14ac:dyDescent="0.25">
      <c r="A309" s="96">
        <v>305</v>
      </c>
      <c r="B309" s="25" t="s">
        <v>754</v>
      </c>
      <c r="C309" s="26" t="s">
        <v>133</v>
      </c>
      <c r="D309" s="35" t="s">
        <v>3030</v>
      </c>
      <c r="E309" s="34" t="s">
        <v>635</v>
      </c>
      <c r="F309" s="34" t="s">
        <v>636</v>
      </c>
      <c r="G309" s="34" t="s">
        <v>637</v>
      </c>
      <c r="H309" s="34">
        <v>2</v>
      </c>
      <c r="I309" s="34">
        <v>2</v>
      </c>
      <c r="J309" s="34">
        <v>0.75</v>
      </c>
      <c r="K309" s="34" t="s">
        <v>33</v>
      </c>
      <c r="L309" s="34">
        <v>0</v>
      </c>
      <c r="M309" s="34">
        <v>0</v>
      </c>
      <c r="N309" s="34" t="s">
        <v>27</v>
      </c>
      <c r="O309" s="34" t="s">
        <v>638</v>
      </c>
      <c r="P309" s="34" t="s">
        <v>639</v>
      </c>
    </row>
    <row r="310" spans="1:16" s="4" customFormat="1" ht="93.75" customHeight="1" x14ac:dyDescent="0.25">
      <c r="A310" s="96">
        <v>306</v>
      </c>
      <c r="B310" s="25" t="s">
        <v>754</v>
      </c>
      <c r="C310" s="26" t="s">
        <v>2438</v>
      </c>
      <c r="D310" s="35" t="s">
        <v>3029</v>
      </c>
      <c r="E310" s="34" t="s">
        <v>567</v>
      </c>
      <c r="F310" s="34" t="s">
        <v>568</v>
      </c>
      <c r="G310" s="34" t="s">
        <v>21</v>
      </c>
      <c r="H310" s="34">
        <v>12</v>
      </c>
      <c r="I310" s="34">
        <v>2</v>
      </c>
      <c r="J310" s="34">
        <v>1.1000000000000001</v>
      </c>
      <c r="K310" s="34" t="s">
        <v>33</v>
      </c>
      <c r="L310" s="34">
        <v>0</v>
      </c>
      <c r="M310" s="34">
        <v>0</v>
      </c>
      <c r="N310" s="34" t="s">
        <v>27</v>
      </c>
      <c r="O310" s="34" t="s">
        <v>569</v>
      </c>
      <c r="P310" s="34" t="s">
        <v>570</v>
      </c>
    </row>
    <row r="311" spans="1:16" s="4" customFormat="1" ht="67.5" customHeight="1" x14ac:dyDescent="0.25">
      <c r="A311" s="96">
        <v>307</v>
      </c>
      <c r="B311" s="25" t="s">
        <v>754</v>
      </c>
      <c r="C311" s="26" t="s">
        <v>2438</v>
      </c>
      <c r="D311" s="35" t="s">
        <v>3028</v>
      </c>
      <c r="E311" s="34" t="s">
        <v>606</v>
      </c>
      <c r="F311" s="34" t="s">
        <v>607</v>
      </c>
      <c r="G311" s="34" t="s">
        <v>130</v>
      </c>
      <c r="H311" s="34">
        <v>2</v>
      </c>
      <c r="I311" s="34">
        <v>2</v>
      </c>
      <c r="J311" s="34">
        <v>0.75</v>
      </c>
      <c r="K311" s="34" t="s">
        <v>33</v>
      </c>
      <c r="L311" s="34">
        <v>0</v>
      </c>
      <c r="M311" s="34">
        <v>0</v>
      </c>
      <c r="N311" s="34" t="s">
        <v>27</v>
      </c>
      <c r="O311" s="34" t="s">
        <v>633</v>
      </c>
      <c r="P311" s="34" t="s">
        <v>634</v>
      </c>
    </row>
    <row r="312" spans="1:16" s="4" customFormat="1" ht="99" customHeight="1" x14ac:dyDescent="0.25">
      <c r="A312" s="96">
        <v>308</v>
      </c>
      <c r="B312" s="25" t="s">
        <v>754</v>
      </c>
      <c r="C312" s="26" t="s">
        <v>2438</v>
      </c>
      <c r="D312" s="35" t="s">
        <v>3027</v>
      </c>
      <c r="E312" s="34" t="s">
        <v>606</v>
      </c>
      <c r="F312" s="34" t="s">
        <v>607</v>
      </c>
      <c r="G312" s="34" t="s">
        <v>21</v>
      </c>
      <c r="H312" s="34">
        <v>12</v>
      </c>
      <c r="I312" s="34">
        <v>2</v>
      </c>
      <c r="J312" s="34">
        <v>1.1000000000000001</v>
      </c>
      <c r="K312" s="34" t="s">
        <v>33</v>
      </c>
      <c r="L312" s="34">
        <v>0</v>
      </c>
      <c r="M312" s="34">
        <v>0</v>
      </c>
      <c r="N312" s="34" t="s">
        <v>27</v>
      </c>
      <c r="O312" s="34" t="s">
        <v>608</v>
      </c>
      <c r="P312" s="34" t="s">
        <v>609</v>
      </c>
    </row>
    <row r="313" spans="1:16" s="4" customFormat="1" ht="62.25" customHeight="1" x14ac:dyDescent="0.25">
      <c r="A313" s="96">
        <v>309</v>
      </c>
      <c r="B313" s="25" t="s">
        <v>754</v>
      </c>
      <c r="C313" s="26" t="s">
        <v>169</v>
      </c>
      <c r="D313" s="26" t="s">
        <v>2925</v>
      </c>
      <c r="E313" s="34" t="s">
        <v>170</v>
      </c>
      <c r="F313" s="34" t="s">
        <v>171</v>
      </c>
      <c r="G313" s="34" t="s">
        <v>172</v>
      </c>
      <c r="H313" s="34">
        <v>12</v>
      </c>
      <c r="I313" s="34">
        <v>7</v>
      </c>
      <c r="J313" s="25">
        <v>1.1000000000000001</v>
      </c>
      <c r="K313" s="34" t="s">
        <v>33</v>
      </c>
      <c r="L313" s="34">
        <v>0</v>
      </c>
      <c r="M313" s="34">
        <v>0</v>
      </c>
      <c r="N313" s="34" t="s">
        <v>27</v>
      </c>
      <c r="O313" s="34" t="s">
        <v>173</v>
      </c>
      <c r="P313" s="34" t="s">
        <v>2449</v>
      </c>
    </row>
    <row r="314" spans="1:16" s="4" customFormat="1" ht="64.5" customHeight="1" x14ac:dyDescent="0.25">
      <c r="A314" s="96">
        <v>310</v>
      </c>
      <c r="B314" s="25" t="s">
        <v>754</v>
      </c>
      <c r="C314" s="26" t="s">
        <v>169</v>
      </c>
      <c r="D314" s="26" t="s">
        <v>2926</v>
      </c>
      <c r="E314" s="34" t="s">
        <v>174</v>
      </c>
      <c r="F314" s="34" t="s">
        <v>175</v>
      </c>
      <c r="G314" s="34" t="s">
        <v>172</v>
      </c>
      <c r="H314" s="34">
        <v>20</v>
      </c>
      <c r="I314" s="34">
        <v>7</v>
      </c>
      <c r="J314" s="25">
        <v>1.1000000000000001</v>
      </c>
      <c r="K314" s="34" t="s">
        <v>33</v>
      </c>
      <c r="L314" s="34">
        <v>0</v>
      </c>
      <c r="M314" s="34">
        <v>0</v>
      </c>
      <c r="N314" s="34" t="s">
        <v>27</v>
      </c>
      <c r="O314" s="34" t="s">
        <v>173</v>
      </c>
      <c r="P314" s="34" t="s">
        <v>2450</v>
      </c>
    </row>
    <row r="315" spans="1:16" s="4" customFormat="1" ht="72.75" customHeight="1" x14ac:dyDescent="0.25">
      <c r="A315" s="96">
        <v>311</v>
      </c>
      <c r="B315" s="25" t="s">
        <v>754</v>
      </c>
      <c r="C315" s="26" t="s">
        <v>169</v>
      </c>
      <c r="D315" s="26" t="s">
        <v>2927</v>
      </c>
      <c r="E315" s="34" t="s">
        <v>176</v>
      </c>
      <c r="F315" s="34" t="s">
        <v>177</v>
      </c>
      <c r="G315" s="34" t="s">
        <v>172</v>
      </c>
      <c r="H315" s="34">
        <v>20</v>
      </c>
      <c r="I315" s="34">
        <v>5</v>
      </c>
      <c r="J315" s="25">
        <v>1.1000000000000001</v>
      </c>
      <c r="K315" s="34" t="s">
        <v>33</v>
      </c>
      <c r="L315" s="34">
        <v>0</v>
      </c>
      <c r="M315" s="34">
        <v>0</v>
      </c>
      <c r="N315" s="34" t="s">
        <v>27</v>
      </c>
      <c r="O315" s="34" t="s">
        <v>173</v>
      </c>
      <c r="P315" s="34" t="s">
        <v>2451</v>
      </c>
    </row>
    <row r="316" spans="1:16" s="4" customFormat="1" ht="65.25" customHeight="1" x14ac:dyDescent="0.25">
      <c r="A316" s="96">
        <v>312</v>
      </c>
      <c r="B316" s="25" t="s">
        <v>754</v>
      </c>
      <c r="C316" s="26" t="s">
        <v>169</v>
      </c>
      <c r="D316" s="26" t="s">
        <v>178</v>
      </c>
      <c r="E316" s="34" t="s">
        <v>179</v>
      </c>
      <c r="F316" s="34" t="s">
        <v>180</v>
      </c>
      <c r="G316" s="34" t="s">
        <v>172</v>
      </c>
      <c r="H316" s="34">
        <v>24</v>
      </c>
      <c r="I316" s="34">
        <v>7</v>
      </c>
      <c r="J316" s="25">
        <v>1.1000000000000001</v>
      </c>
      <c r="K316" s="34" t="s">
        <v>33</v>
      </c>
      <c r="L316" s="34">
        <v>0</v>
      </c>
      <c r="M316" s="34">
        <v>0</v>
      </c>
      <c r="N316" s="34" t="s">
        <v>27</v>
      </c>
      <c r="O316" s="34" t="s">
        <v>173</v>
      </c>
      <c r="P316" s="34" t="s">
        <v>2452</v>
      </c>
    </row>
    <row r="317" spans="1:16" s="4" customFormat="1" ht="66.75" customHeight="1" x14ac:dyDescent="0.25">
      <c r="A317" s="96">
        <v>313</v>
      </c>
      <c r="B317" s="25" t="s">
        <v>754</v>
      </c>
      <c r="C317" s="26" t="s">
        <v>169</v>
      </c>
      <c r="D317" s="26" t="s">
        <v>2928</v>
      </c>
      <c r="E317" s="34" t="s">
        <v>181</v>
      </c>
      <c r="F317" s="34" t="s">
        <v>182</v>
      </c>
      <c r="G317" s="34" t="s">
        <v>172</v>
      </c>
      <c r="H317" s="34">
        <v>7</v>
      </c>
      <c r="I317" s="34">
        <v>4</v>
      </c>
      <c r="J317" s="25">
        <v>0.75</v>
      </c>
      <c r="K317" s="34" t="s">
        <v>33</v>
      </c>
      <c r="L317" s="34">
        <v>0</v>
      </c>
      <c r="M317" s="34">
        <v>0</v>
      </c>
      <c r="N317" s="34" t="s">
        <v>27</v>
      </c>
      <c r="O317" s="34" t="s">
        <v>173</v>
      </c>
      <c r="P317" s="34" t="s">
        <v>2453</v>
      </c>
    </row>
    <row r="318" spans="1:16" s="4" customFormat="1" ht="81" customHeight="1" x14ac:dyDescent="0.25">
      <c r="A318" s="96">
        <v>314</v>
      </c>
      <c r="B318" s="34" t="s">
        <v>754</v>
      </c>
      <c r="C318" s="35" t="s">
        <v>1455</v>
      </c>
      <c r="D318" s="35" t="s">
        <v>2929</v>
      </c>
      <c r="E318" s="34" t="s">
        <v>813</v>
      </c>
      <c r="F318" s="34" t="s">
        <v>814</v>
      </c>
      <c r="G318" s="34" t="s">
        <v>815</v>
      </c>
      <c r="H318" s="27">
        <f>2.2*7.4</f>
        <v>16.28</v>
      </c>
      <c r="I318" s="34">
        <v>5</v>
      </c>
      <c r="J318" s="34">
        <v>0.8</v>
      </c>
      <c r="K318" s="34" t="s">
        <v>33</v>
      </c>
      <c r="L318" s="34">
        <v>0</v>
      </c>
      <c r="M318" s="34">
        <v>0</v>
      </c>
      <c r="N318" s="34" t="s">
        <v>27</v>
      </c>
      <c r="O318" s="38" t="s">
        <v>806</v>
      </c>
      <c r="P318" s="34" t="s">
        <v>2506</v>
      </c>
    </row>
    <row r="319" spans="1:16" s="4" customFormat="1" ht="78" customHeight="1" x14ac:dyDescent="0.25">
      <c r="A319" s="96">
        <v>315</v>
      </c>
      <c r="B319" s="25" t="s">
        <v>754</v>
      </c>
      <c r="C319" s="62" t="s">
        <v>169</v>
      </c>
      <c r="D319" s="35" t="s">
        <v>544</v>
      </c>
      <c r="E319" s="57" t="s">
        <v>950</v>
      </c>
      <c r="F319" s="57" t="s">
        <v>951</v>
      </c>
      <c r="G319" s="57" t="s">
        <v>19</v>
      </c>
      <c r="H319" s="57">
        <v>12</v>
      </c>
      <c r="I319" s="57">
        <v>6</v>
      </c>
      <c r="J319" s="57">
        <v>0.75</v>
      </c>
      <c r="K319" s="34" t="s">
        <v>33</v>
      </c>
      <c r="L319" s="57">
        <v>0</v>
      </c>
      <c r="M319" s="34">
        <v>0</v>
      </c>
      <c r="N319" s="34" t="s">
        <v>27</v>
      </c>
      <c r="O319" s="51" t="s">
        <v>770</v>
      </c>
      <c r="P319" s="34" t="s">
        <v>543</v>
      </c>
    </row>
    <row r="320" spans="1:16" s="4" customFormat="1" ht="77.25" customHeight="1" x14ac:dyDescent="0.25">
      <c r="A320" s="96">
        <v>316</v>
      </c>
      <c r="B320" s="25" t="s">
        <v>754</v>
      </c>
      <c r="C320" s="62" t="s">
        <v>169</v>
      </c>
      <c r="D320" s="35" t="s">
        <v>544</v>
      </c>
      <c r="E320" s="57" t="s">
        <v>950</v>
      </c>
      <c r="F320" s="57" t="s">
        <v>951</v>
      </c>
      <c r="G320" s="57" t="s">
        <v>19</v>
      </c>
      <c r="H320" s="57">
        <v>12</v>
      </c>
      <c r="I320" s="57">
        <v>6</v>
      </c>
      <c r="J320" s="57">
        <v>0.75</v>
      </c>
      <c r="K320" s="34" t="s">
        <v>33</v>
      </c>
      <c r="L320" s="57">
        <v>0</v>
      </c>
      <c r="M320" s="34">
        <v>0</v>
      </c>
      <c r="N320" s="34" t="s">
        <v>27</v>
      </c>
      <c r="O320" s="51" t="s">
        <v>770</v>
      </c>
      <c r="P320" s="34" t="s">
        <v>543</v>
      </c>
    </row>
    <row r="321" spans="1:16" s="4" customFormat="1" ht="69.75" customHeight="1" x14ac:dyDescent="0.25">
      <c r="A321" s="96">
        <v>317</v>
      </c>
      <c r="B321" s="25" t="s">
        <v>754</v>
      </c>
      <c r="C321" s="35" t="s">
        <v>169</v>
      </c>
      <c r="D321" s="35" t="s">
        <v>871</v>
      </c>
      <c r="E321" s="34" t="s">
        <v>872</v>
      </c>
      <c r="F321" s="34" t="s">
        <v>873</v>
      </c>
      <c r="G321" s="34" t="s">
        <v>438</v>
      </c>
      <c r="H321" s="34">
        <v>4</v>
      </c>
      <c r="I321" s="34">
        <v>1</v>
      </c>
      <c r="J321" s="56">
        <v>0.75</v>
      </c>
      <c r="K321" s="34" t="s">
        <v>33</v>
      </c>
      <c r="L321" s="54">
        <v>0</v>
      </c>
      <c r="M321" s="54">
        <v>0</v>
      </c>
      <c r="N321" s="34" t="s">
        <v>27</v>
      </c>
      <c r="O321" s="34" t="s">
        <v>874</v>
      </c>
      <c r="P321" s="34" t="s">
        <v>875</v>
      </c>
    </row>
    <row r="322" spans="1:16" s="4" customFormat="1" ht="77.25" customHeight="1" x14ac:dyDescent="0.25">
      <c r="A322" s="96">
        <v>318</v>
      </c>
      <c r="B322" s="34" t="s">
        <v>754</v>
      </c>
      <c r="C322" s="35" t="s">
        <v>1455</v>
      </c>
      <c r="D322" s="35" t="s">
        <v>2930</v>
      </c>
      <c r="E322" s="34" t="s">
        <v>816</v>
      </c>
      <c r="F322" s="34" t="s">
        <v>817</v>
      </c>
      <c r="G322" s="34" t="s">
        <v>815</v>
      </c>
      <c r="H322" s="27">
        <v>3</v>
      </c>
      <c r="I322" s="34">
        <v>1</v>
      </c>
      <c r="J322" s="34">
        <v>0.8</v>
      </c>
      <c r="K322" s="34" t="s">
        <v>33</v>
      </c>
      <c r="L322" s="34">
        <v>0</v>
      </c>
      <c r="M322" s="34">
        <v>0</v>
      </c>
      <c r="N322" s="34" t="s">
        <v>27</v>
      </c>
      <c r="O322" s="34" t="s">
        <v>806</v>
      </c>
      <c r="P322" s="34" t="s">
        <v>818</v>
      </c>
    </row>
    <row r="323" spans="1:16" s="4" customFormat="1" ht="94.5" customHeight="1" x14ac:dyDescent="0.25">
      <c r="A323" s="96">
        <v>319</v>
      </c>
      <c r="B323" s="34" t="s">
        <v>754</v>
      </c>
      <c r="C323" s="35" t="s">
        <v>1455</v>
      </c>
      <c r="D323" s="35" t="s">
        <v>2931</v>
      </c>
      <c r="E323" s="34" t="s">
        <v>819</v>
      </c>
      <c r="F323" s="34" t="s">
        <v>820</v>
      </c>
      <c r="G323" s="34" t="s">
        <v>815</v>
      </c>
      <c r="H323" s="27">
        <f>2.3*4.6</f>
        <v>10.579999999999998</v>
      </c>
      <c r="I323" s="34">
        <v>1</v>
      </c>
      <c r="J323" s="34">
        <v>0.8</v>
      </c>
      <c r="K323" s="34" t="s">
        <v>33</v>
      </c>
      <c r="L323" s="34">
        <v>0</v>
      </c>
      <c r="M323" s="34">
        <v>0</v>
      </c>
      <c r="N323" s="34" t="s">
        <v>27</v>
      </c>
      <c r="O323" s="34" t="s">
        <v>806</v>
      </c>
      <c r="P323" s="34" t="s">
        <v>821</v>
      </c>
    </row>
    <row r="324" spans="1:16" s="4" customFormat="1" ht="81.75" customHeight="1" x14ac:dyDescent="0.25">
      <c r="A324" s="96">
        <v>320</v>
      </c>
      <c r="B324" s="34" t="s">
        <v>754</v>
      </c>
      <c r="C324" s="35" t="s">
        <v>1455</v>
      </c>
      <c r="D324" s="35" t="s">
        <v>2932</v>
      </c>
      <c r="E324" s="34" t="s">
        <v>822</v>
      </c>
      <c r="F324" s="34" t="s">
        <v>823</v>
      </c>
      <c r="G324" s="34" t="s">
        <v>815</v>
      </c>
      <c r="H324" s="34">
        <f>5.5*3</f>
        <v>16.5</v>
      </c>
      <c r="I324" s="34">
        <v>2</v>
      </c>
      <c r="J324" s="34">
        <v>0.8</v>
      </c>
      <c r="K324" s="34" t="s">
        <v>33</v>
      </c>
      <c r="L324" s="34">
        <v>0</v>
      </c>
      <c r="M324" s="34">
        <v>0</v>
      </c>
      <c r="N324" s="34" t="s">
        <v>27</v>
      </c>
      <c r="O324" s="34" t="s">
        <v>806</v>
      </c>
      <c r="P324" s="34" t="s">
        <v>821</v>
      </c>
    </row>
    <row r="325" spans="1:16" s="4" customFormat="1" ht="84" customHeight="1" x14ac:dyDescent="0.25">
      <c r="A325" s="96">
        <v>321</v>
      </c>
      <c r="B325" s="34" t="s">
        <v>754</v>
      </c>
      <c r="C325" s="35" t="s">
        <v>1455</v>
      </c>
      <c r="D325" s="35" t="s">
        <v>2933</v>
      </c>
      <c r="E325" s="34" t="s">
        <v>824</v>
      </c>
      <c r="F325" s="34" t="s">
        <v>825</v>
      </c>
      <c r="G325" s="34" t="s">
        <v>815</v>
      </c>
      <c r="H325" s="34">
        <f>6*2</f>
        <v>12</v>
      </c>
      <c r="I325" s="34">
        <v>1</v>
      </c>
      <c r="J325" s="34">
        <v>0.8</v>
      </c>
      <c r="K325" s="34" t="s">
        <v>33</v>
      </c>
      <c r="L325" s="34">
        <v>0</v>
      </c>
      <c r="M325" s="34">
        <v>0</v>
      </c>
      <c r="N325" s="34" t="s">
        <v>27</v>
      </c>
      <c r="O325" s="34" t="s">
        <v>806</v>
      </c>
      <c r="P325" s="34" t="s">
        <v>821</v>
      </c>
    </row>
    <row r="326" spans="1:16" s="4" customFormat="1" ht="93" customHeight="1" x14ac:dyDescent="0.25">
      <c r="A326" s="96">
        <v>322</v>
      </c>
      <c r="B326" s="25" t="s">
        <v>754</v>
      </c>
      <c r="C326" s="26" t="s">
        <v>169</v>
      </c>
      <c r="D326" s="35" t="s">
        <v>2934</v>
      </c>
      <c r="E326" s="34" t="s">
        <v>575</v>
      </c>
      <c r="F326" s="34" t="s">
        <v>576</v>
      </c>
      <c r="G326" s="34" t="s">
        <v>23</v>
      </c>
      <c r="H326" s="34">
        <v>24</v>
      </c>
      <c r="I326" s="34">
        <v>2</v>
      </c>
      <c r="J326" s="34" t="s">
        <v>577</v>
      </c>
      <c r="K326" s="34" t="s">
        <v>33</v>
      </c>
      <c r="L326" s="34">
        <v>0</v>
      </c>
      <c r="M326" s="34">
        <v>0</v>
      </c>
      <c r="N326" s="34" t="s">
        <v>27</v>
      </c>
      <c r="O326" s="34" t="s">
        <v>771</v>
      </c>
      <c r="P326" s="34" t="s">
        <v>578</v>
      </c>
    </row>
    <row r="327" spans="1:16" s="4" customFormat="1" ht="84.75" customHeight="1" x14ac:dyDescent="0.25">
      <c r="A327" s="96">
        <v>323</v>
      </c>
      <c r="B327" s="25" t="s">
        <v>754</v>
      </c>
      <c r="C327" s="26" t="s">
        <v>169</v>
      </c>
      <c r="D327" s="35" t="s">
        <v>2935</v>
      </c>
      <c r="E327" s="34" t="s">
        <v>774</v>
      </c>
      <c r="F327" s="34" t="s">
        <v>581</v>
      </c>
      <c r="G327" s="34" t="s">
        <v>24</v>
      </c>
      <c r="H327" s="34">
        <v>11.5</v>
      </c>
      <c r="I327" s="34">
        <v>2</v>
      </c>
      <c r="J327" s="34">
        <v>0.64</v>
      </c>
      <c r="K327" s="34" t="s">
        <v>33</v>
      </c>
      <c r="L327" s="34">
        <v>0</v>
      </c>
      <c r="M327" s="34">
        <v>0</v>
      </c>
      <c r="N327" s="34" t="s">
        <v>27</v>
      </c>
      <c r="O327" s="34" t="s">
        <v>775</v>
      </c>
      <c r="P327" s="34" t="s">
        <v>582</v>
      </c>
    </row>
    <row r="328" spans="1:16" s="4" customFormat="1" ht="84.75" customHeight="1" x14ac:dyDescent="0.25">
      <c r="A328" s="96">
        <v>324</v>
      </c>
      <c r="B328" s="25" t="s">
        <v>754</v>
      </c>
      <c r="C328" s="26" t="s">
        <v>169</v>
      </c>
      <c r="D328" s="35" t="s">
        <v>2936</v>
      </c>
      <c r="E328" s="34" t="s">
        <v>610</v>
      </c>
      <c r="F328" s="34" t="s">
        <v>611</v>
      </c>
      <c r="G328" s="34" t="s">
        <v>26</v>
      </c>
      <c r="H328" s="34">
        <v>12</v>
      </c>
      <c r="I328" s="34">
        <v>5</v>
      </c>
      <c r="J328" s="34">
        <v>0.75</v>
      </c>
      <c r="K328" s="34" t="s">
        <v>33</v>
      </c>
      <c r="L328" s="34">
        <v>0</v>
      </c>
      <c r="M328" s="34">
        <v>0</v>
      </c>
      <c r="N328" s="34" t="s">
        <v>27</v>
      </c>
      <c r="O328" s="34" t="s">
        <v>779</v>
      </c>
      <c r="P328" s="34" t="s">
        <v>612</v>
      </c>
    </row>
    <row r="329" spans="1:16" s="4" customFormat="1" ht="84.75" customHeight="1" x14ac:dyDescent="0.25">
      <c r="A329" s="96">
        <v>325</v>
      </c>
      <c r="B329" s="63" t="s">
        <v>754</v>
      </c>
      <c r="C329" s="33" t="s">
        <v>169</v>
      </c>
      <c r="D329" s="64" t="s">
        <v>2937</v>
      </c>
      <c r="E329" s="32" t="s">
        <v>1092</v>
      </c>
      <c r="F329" s="32" t="s">
        <v>1091</v>
      </c>
      <c r="G329" s="32" t="s">
        <v>426</v>
      </c>
      <c r="H329" s="32">
        <v>2</v>
      </c>
      <c r="I329" s="32">
        <v>2</v>
      </c>
      <c r="J329" s="32">
        <v>0.75</v>
      </c>
      <c r="K329" s="32" t="s">
        <v>33</v>
      </c>
      <c r="L329" s="32">
        <v>0</v>
      </c>
      <c r="M329" s="32">
        <v>0</v>
      </c>
      <c r="N329" s="32" t="s">
        <v>27</v>
      </c>
      <c r="O329" s="64" t="s">
        <v>628</v>
      </c>
      <c r="P329" s="32" t="s">
        <v>629</v>
      </c>
    </row>
    <row r="330" spans="1:16" s="4" customFormat="1" ht="49.5" customHeight="1" x14ac:dyDescent="0.25">
      <c r="A330" s="96">
        <v>326</v>
      </c>
      <c r="B330" s="38" t="s">
        <v>754</v>
      </c>
      <c r="C330" s="38" t="s">
        <v>545</v>
      </c>
      <c r="D330" s="38" t="s">
        <v>183</v>
      </c>
      <c r="E330" s="38" t="s">
        <v>1024</v>
      </c>
      <c r="F330" s="38">
        <v>71.473399999999998</v>
      </c>
      <c r="G330" s="38" t="s">
        <v>2878</v>
      </c>
      <c r="H330" s="34">
        <v>12</v>
      </c>
      <c r="I330" s="34">
        <v>2</v>
      </c>
      <c r="J330" s="34">
        <v>0.75</v>
      </c>
      <c r="K330" s="34" t="s">
        <v>33</v>
      </c>
      <c r="L330" s="34">
        <v>0</v>
      </c>
      <c r="M330" s="34">
        <v>0</v>
      </c>
      <c r="N330" s="39" t="s">
        <v>2607</v>
      </c>
      <c r="O330" s="38" t="s">
        <v>184</v>
      </c>
      <c r="P330" s="38" t="s">
        <v>2879</v>
      </c>
    </row>
    <row r="331" spans="1:16" s="4" customFormat="1" ht="53.25" customHeight="1" x14ac:dyDescent="0.25">
      <c r="A331" s="96">
        <v>327</v>
      </c>
      <c r="B331" s="38" t="s">
        <v>754</v>
      </c>
      <c r="C331" s="38" t="s">
        <v>545</v>
      </c>
      <c r="D331" s="38" t="s">
        <v>2880</v>
      </c>
      <c r="E331" s="38" t="s">
        <v>952</v>
      </c>
      <c r="F331" s="38" t="s">
        <v>1025</v>
      </c>
      <c r="G331" s="38" t="s">
        <v>2878</v>
      </c>
      <c r="H331" s="34">
        <v>6</v>
      </c>
      <c r="I331" s="34">
        <v>2</v>
      </c>
      <c r="J331" s="34">
        <v>0.75</v>
      </c>
      <c r="K331" s="34" t="s">
        <v>33</v>
      </c>
      <c r="L331" s="34">
        <v>0</v>
      </c>
      <c r="M331" s="34">
        <v>0</v>
      </c>
      <c r="N331" s="39" t="s">
        <v>2607</v>
      </c>
      <c r="O331" s="38" t="s">
        <v>184</v>
      </c>
      <c r="P331" s="38" t="s">
        <v>2454</v>
      </c>
    </row>
    <row r="332" spans="1:16" s="4" customFormat="1" ht="53.25" customHeight="1" x14ac:dyDescent="0.25">
      <c r="A332" s="96">
        <v>328</v>
      </c>
      <c r="B332" s="38" t="s">
        <v>754</v>
      </c>
      <c r="C332" s="38" t="s">
        <v>545</v>
      </c>
      <c r="D332" s="38" t="s">
        <v>2881</v>
      </c>
      <c r="E332" s="38" t="s">
        <v>1027</v>
      </c>
      <c r="F332" s="38" t="s">
        <v>1026</v>
      </c>
      <c r="G332" s="38" t="s">
        <v>2878</v>
      </c>
      <c r="H332" s="34">
        <v>6</v>
      </c>
      <c r="I332" s="34">
        <v>2</v>
      </c>
      <c r="J332" s="34">
        <v>0.75</v>
      </c>
      <c r="K332" s="34" t="s">
        <v>33</v>
      </c>
      <c r="L332" s="34">
        <v>0</v>
      </c>
      <c r="M332" s="34">
        <v>0</v>
      </c>
      <c r="N332" s="39" t="s">
        <v>2607</v>
      </c>
      <c r="O332" s="38" t="s">
        <v>184</v>
      </c>
      <c r="P332" s="38" t="s">
        <v>2455</v>
      </c>
    </row>
    <row r="333" spans="1:16" s="4" customFormat="1" ht="53.25" customHeight="1" x14ac:dyDescent="0.25">
      <c r="A333" s="96">
        <v>329</v>
      </c>
      <c r="B333" s="38" t="s">
        <v>754</v>
      </c>
      <c r="C333" s="38" t="s">
        <v>545</v>
      </c>
      <c r="D333" s="38" t="s">
        <v>2882</v>
      </c>
      <c r="E333" s="38" t="s">
        <v>1028</v>
      </c>
      <c r="F333" s="38" t="s">
        <v>1029</v>
      </c>
      <c r="G333" s="38" t="s">
        <v>2878</v>
      </c>
      <c r="H333" s="34">
        <v>6</v>
      </c>
      <c r="I333" s="34">
        <v>2</v>
      </c>
      <c r="J333" s="34">
        <v>0.75</v>
      </c>
      <c r="K333" s="34" t="s">
        <v>33</v>
      </c>
      <c r="L333" s="34">
        <v>0</v>
      </c>
      <c r="M333" s="34">
        <v>0</v>
      </c>
      <c r="N333" s="39" t="s">
        <v>2607</v>
      </c>
      <c r="O333" s="38" t="s">
        <v>184</v>
      </c>
      <c r="P333" s="38" t="s">
        <v>2456</v>
      </c>
    </row>
    <row r="334" spans="1:16" s="4" customFormat="1" ht="53.25" customHeight="1" x14ac:dyDescent="0.25">
      <c r="A334" s="96">
        <v>330</v>
      </c>
      <c r="B334" s="38" t="s">
        <v>754</v>
      </c>
      <c r="C334" s="38" t="s">
        <v>545</v>
      </c>
      <c r="D334" s="38" t="s">
        <v>185</v>
      </c>
      <c r="E334" s="38" t="s">
        <v>1030</v>
      </c>
      <c r="F334" s="38" t="s">
        <v>1031</v>
      </c>
      <c r="G334" s="38" t="s">
        <v>2878</v>
      </c>
      <c r="H334" s="34">
        <v>6</v>
      </c>
      <c r="I334" s="34">
        <v>2</v>
      </c>
      <c r="J334" s="34">
        <v>0.75</v>
      </c>
      <c r="K334" s="34" t="s">
        <v>33</v>
      </c>
      <c r="L334" s="34">
        <v>0</v>
      </c>
      <c r="M334" s="34">
        <v>0</v>
      </c>
      <c r="N334" s="39" t="s">
        <v>2607</v>
      </c>
      <c r="O334" s="38" t="s">
        <v>184</v>
      </c>
      <c r="P334" s="38" t="s">
        <v>2457</v>
      </c>
    </row>
    <row r="335" spans="1:16" s="4" customFormat="1" ht="53.25" customHeight="1" x14ac:dyDescent="0.25">
      <c r="A335" s="96">
        <v>331</v>
      </c>
      <c r="B335" s="38" t="s">
        <v>754</v>
      </c>
      <c r="C335" s="38" t="s">
        <v>545</v>
      </c>
      <c r="D335" s="38" t="s">
        <v>2883</v>
      </c>
      <c r="E335" s="38" t="s">
        <v>436</v>
      </c>
      <c r="F335" s="38" t="s">
        <v>1032</v>
      </c>
      <c r="G335" s="38" t="s">
        <v>2878</v>
      </c>
      <c r="H335" s="34">
        <v>6</v>
      </c>
      <c r="I335" s="34">
        <v>2</v>
      </c>
      <c r="J335" s="34">
        <v>0.75</v>
      </c>
      <c r="K335" s="34" t="s">
        <v>33</v>
      </c>
      <c r="L335" s="34">
        <v>0</v>
      </c>
      <c r="M335" s="34">
        <v>0</v>
      </c>
      <c r="N335" s="39" t="s">
        <v>2607</v>
      </c>
      <c r="O335" s="38" t="s">
        <v>184</v>
      </c>
      <c r="P335" s="38" t="s">
        <v>2458</v>
      </c>
    </row>
    <row r="336" spans="1:16" ht="54" customHeight="1" x14ac:dyDescent="0.25">
      <c r="A336" s="96">
        <v>332</v>
      </c>
      <c r="B336" s="38" t="s">
        <v>754</v>
      </c>
      <c r="C336" s="38" t="s">
        <v>545</v>
      </c>
      <c r="D336" s="38" t="s">
        <v>186</v>
      </c>
      <c r="E336" s="38" t="s">
        <v>1024</v>
      </c>
      <c r="F336" s="38" t="s">
        <v>1033</v>
      </c>
      <c r="G336" s="38" t="s">
        <v>2878</v>
      </c>
      <c r="H336" s="34">
        <v>6</v>
      </c>
      <c r="I336" s="34">
        <v>2</v>
      </c>
      <c r="J336" s="34">
        <v>0.75</v>
      </c>
      <c r="K336" s="34" t="s">
        <v>33</v>
      </c>
      <c r="L336" s="34">
        <v>0</v>
      </c>
      <c r="M336" s="34">
        <v>0</v>
      </c>
      <c r="N336" s="39" t="s">
        <v>2607</v>
      </c>
      <c r="O336" s="38" t="s">
        <v>184</v>
      </c>
      <c r="P336" s="38" t="s">
        <v>2459</v>
      </c>
    </row>
    <row r="337" spans="1:16" ht="55.5" customHeight="1" x14ac:dyDescent="0.25">
      <c r="A337" s="96">
        <v>333</v>
      </c>
      <c r="B337" s="38" t="s">
        <v>754</v>
      </c>
      <c r="C337" s="38" t="s">
        <v>545</v>
      </c>
      <c r="D337" s="38" t="s">
        <v>2884</v>
      </c>
      <c r="E337" s="38" t="s">
        <v>1035</v>
      </c>
      <c r="F337" s="38" t="s">
        <v>1034</v>
      </c>
      <c r="G337" s="38" t="s">
        <v>2878</v>
      </c>
      <c r="H337" s="34">
        <v>30</v>
      </c>
      <c r="I337" s="34">
        <v>7</v>
      </c>
      <c r="J337" s="34">
        <v>0.75</v>
      </c>
      <c r="K337" s="34" t="s">
        <v>33</v>
      </c>
      <c r="L337" s="34">
        <v>0</v>
      </c>
      <c r="M337" s="34">
        <v>0</v>
      </c>
      <c r="N337" s="39" t="s">
        <v>2607</v>
      </c>
      <c r="O337" s="38" t="s">
        <v>184</v>
      </c>
      <c r="P337" s="38" t="s">
        <v>2460</v>
      </c>
    </row>
    <row r="338" spans="1:16" ht="51" customHeight="1" x14ac:dyDescent="0.25">
      <c r="A338" s="96">
        <v>334</v>
      </c>
      <c r="B338" s="38" t="s">
        <v>754</v>
      </c>
      <c r="C338" s="38" t="s">
        <v>545</v>
      </c>
      <c r="D338" s="38" t="s">
        <v>187</v>
      </c>
      <c r="E338" s="38" t="s">
        <v>1036</v>
      </c>
      <c r="F338" s="38" t="s">
        <v>1037</v>
      </c>
      <c r="G338" s="38" t="s">
        <v>2878</v>
      </c>
      <c r="H338" s="34">
        <v>12</v>
      </c>
      <c r="I338" s="34">
        <v>2</v>
      </c>
      <c r="J338" s="34">
        <v>0.75</v>
      </c>
      <c r="K338" s="34" t="s">
        <v>33</v>
      </c>
      <c r="L338" s="34">
        <v>0</v>
      </c>
      <c r="M338" s="34">
        <v>0</v>
      </c>
      <c r="N338" s="39" t="s">
        <v>2607</v>
      </c>
      <c r="O338" s="38" t="s">
        <v>184</v>
      </c>
      <c r="P338" s="38" t="s">
        <v>2461</v>
      </c>
    </row>
    <row r="339" spans="1:16" ht="51" customHeight="1" x14ac:dyDescent="0.25">
      <c r="A339" s="96">
        <v>335</v>
      </c>
      <c r="B339" s="38" t="s">
        <v>754</v>
      </c>
      <c r="C339" s="38" t="s">
        <v>545</v>
      </c>
      <c r="D339" s="38" t="s">
        <v>2885</v>
      </c>
      <c r="E339" s="38" t="s">
        <v>1039</v>
      </c>
      <c r="F339" s="38" t="s">
        <v>1038</v>
      </c>
      <c r="G339" s="38" t="s">
        <v>2878</v>
      </c>
      <c r="H339" s="34">
        <v>30</v>
      </c>
      <c r="I339" s="34">
        <v>5</v>
      </c>
      <c r="J339" s="34">
        <v>0.75</v>
      </c>
      <c r="K339" s="34" t="s">
        <v>33</v>
      </c>
      <c r="L339" s="34">
        <v>0</v>
      </c>
      <c r="M339" s="34">
        <v>0</v>
      </c>
      <c r="N339" s="39" t="s">
        <v>2607</v>
      </c>
      <c r="O339" s="38" t="s">
        <v>184</v>
      </c>
      <c r="P339" s="38" t="s">
        <v>2462</v>
      </c>
    </row>
    <row r="340" spans="1:16" ht="57" customHeight="1" x14ac:dyDescent="0.25">
      <c r="A340" s="96">
        <v>336</v>
      </c>
      <c r="B340" s="38" t="s">
        <v>754</v>
      </c>
      <c r="C340" s="38" t="s">
        <v>545</v>
      </c>
      <c r="D340" s="38" t="s">
        <v>2886</v>
      </c>
      <c r="E340" s="38" t="s">
        <v>1040</v>
      </c>
      <c r="F340" s="38" t="s">
        <v>1041</v>
      </c>
      <c r="G340" s="38" t="s">
        <v>2878</v>
      </c>
      <c r="H340" s="34">
        <v>12</v>
      </c>
      <c r="I340" s="34">
        <v>2</v>
      </c>
      <c r="J340" s="34">
        <v>0.75</v>
      </c>
      <c r="K340" s="34" t="s">
        <v>33</v>
      </c>
      <c r="L340" s="34">
        <v>0</v>
      </c>
      <c r="M340" s="34">
        <v>0</v>
      </c>
      <c r="N340" s="39" t="s">
        <v>2607</v>
      </c>
      <c r="O340" s="38" t="s">
        <v>184</v>
      </c>
      <c r="P340" s="38" t="s">
        <v>2463</v>
      </c>
    </row>
    <row r="341" spans="1:16" ht="55.5" customHeight="1" x14ac:dyDescent="0.25">
      <c r="A341" s="96">
        <v>337</v>
      </c>
      <c r="B341" s="38" t="s">
        <v>754</v>
      </c>
      <c r="C341" s="38" t="s">
        <v>545</v>
      </c>
      <c r="D341" s="38" t="s">
        <v>2887</v>
      </c>
      <c r="E341" s="38" t="s">
        <v>1042</v>
      </c>
      <c r="F341" s="38" t="s">
        <v>1043</v>
      </c>
      <c r="G341" s="38" t="s">
        <v>2878</v>
      </c>
      <c r="H341" s="34">
        <v>12</v>
      </c>
      <c r="I341" s="34">
        <v>4</v>
      </c>
      <c r="J341" s="34">
        <v>0.75</v>
      </c>
      <c r="K341" s="34" t="s">
        <v>33</v>
      </c>
      <c r="L341" s="34">
        <v>0</v>
      </c>
      <c r="M341" s="34">
        <v>0</v>
      </c>
      <c r="N341" s="39" t="s">
        <v>2607</v>
      </c>
      <c r="O341" s="38" t="s">
        <v>184</v>
      </c>
      <c r="P341" s="38" t="s">
        <v>2888</v>
      </c>
    </row>
    <row r="342" spans="1:16" ht="59.25" customHeight="1" x14ac:dyDescent="0.25">
      <c r="A342" s="96">
        <v>338</v>
      </c>
      <c r="B342" s="38" t="s">
        <v>754</v>
      </c>
      <c r="C342" s="38" t="s">
        <v>545</v>
      </c>
      <c r="D342" s="38" t="s">
        <v>2889</v>
      </c>
      <c r="E342" s="38" t="s">
        <v>1044</v>
      </c>
      <c r="F342" s="38" t="s">
        <v>1045</v>
      </c>
      <c r="G342" s="38" t="s">
        <v>2878</v>
      </c>
      <c r="H342" s="34">
        <v>6</v>
      </c>
      <c r="I342" s="34">
        <v>2</v>
      </c>
      <c r="J342" s="34">
        <v>0.75</v>
      </c>
      <c r="K342" s="34" t="s">
        <v>33</v>
      </c>
      <c r="L342" s="34">
        <v>0</v>
      </c>
      <c r="M342" s="34">
        <v>0</v>
      </c>
      <c r="N342" s="39" t="s">
        <v>2607</v>
      </c>
      <c r="O342" s="38" t="s">
        <v>184</v>
      </c>
      <c r="P342" s="38" t="s">
        <v>2464</v>
      </c>
    </row>
    <row r="343" spans="1:16" ht="57" customHeight="1" x14ac:dyDescent="0.25">
      <c r="A343" s="96">
        <v>339</v>
      </c>
      <c r="B343" s="38" t="s">
        <v>754</v>
      </c>
      <c r="C343" s="38" t="s">
        <v>545</v>
      </c>
      <c r="D343" s="38" t="s">
        <v>188</v>
      </c>
      <c r="E343" s="38" t="s">
        <v>1047</v>
      </c>
      <c r="F343" s="38" t="s">
        <v>1046</v>
      </c>
      <c r="G343" s="38" t="s">
        <v>2878</v>
      </c>
      <c r="H343" s="34">
        <v>6</v>
      </c>
      <c r="I343" s="34">
        <v>4</v>
      </c>
      <c r="J343" s="34">
        <v>0.75</v>
      </c>
      <c r="K343" s="34" t="s">
        <v>33</v>
      </c>
      <c r="L343" s="34">
        <v>0</v>
      </c>
      <c r="M343" s="34">
        <v>0</v>
      </c>
      <c r="N343" s="39" t="s">
        <v>2607</v>
      </c>
      <c r="O343" s="38" t="s">
        <v>184</v>
      </c>
      <c r="P343" s="38" t="s">
        <v>2465</v>
      </c>
    </row>
    <row r="344" spans="1:16" ht="53.25" customHeight="1" x14ac:dyDescent="0.25">
      <c r="A344" s="96">
        <v>340</v>
      </c>
      <c r="B344" s="38" t="s">
        <v>754</v>
      </c>
      <c r="C344" s="38" t="s">
        <v>545</v>
      </c>
      <c r="D344" s="38" t="s">
        <v>189</v>
      </c>
      <c r="E344" s="38" t="s">
        <v>1049</v>
      </c>
      <c r="F344" s="38" t="s">
        <v>1048</v>
      </c>
      <c r="G344" s="38" t="s">
        <v>2878</v>
      </c>
      <c r="H344" s="34">
        <v>6</v>
      </c>
      <c r="I344" s="34">
        <v>2</v>
      </c>
      <c r="J344" s="34">
        <v>0.75</v>
      </c>
      <c r="K344" s="34" t="s">
        <v>33</v>
      </c>
      <c r="L344" s="34">
        <v>0</v>
      </c>
      <c r="M344" s="34">
        <v>0</v>
      </c>
      <c r="N344" s="39" t="s">
        <v>2607</v>
      </c>
      <c r="O344" s="38" t="s">
        <v>184</v>
      </c>
      <c r="P344" s="38" t="s">
        <v>2466</v>
      </c>
    </row>
    <row r="345" spans="1:16" ht="52.5" customHeight="1" x14ac:dyDescent="0.25">
      <c r="A345" s="96">
        <v>341</v>
      </c>
      <c r="B345" s="38" t="s">
        <v>754</v>
      </c>
      <c r="C345" s="38" t="s">
        <v>545</v>
      </c>
      <c r="D345" s="38" t="s">
        <v>2890</v>
      </c>
      <c r="E345" s="38" t="s">
        <v>1051</v>
      </c>
      <c r="F345" s="38" t="s">
        <v>1050</v>
      </c>
      <c r="G345" s="38" t="s">
        <v>2878</v>
      </c>
      <c r="H345" s="34">
        <v>6</v>
      </c>
      <c r="I345" s="34">
        <v>2</v>
      </c>
      <c r="J345" s="34">
        <v>0.75</v>
      </c>
      <c r="K345" s="34" t="s">
        <v>33</v>
      </c>
      <c r="L345" s="34">
        <v>0</v>
      </c>
      <c r="M345" s="34">
        <v>0</v>
      </c>
      <c r="N345" s="39" t="s">
        <v>2607</v>
      </c>
      <c r="O345" s="38" t="s">
        <v>184</v>
      </c>
      <c r="P345" s="38" t="s">
        <v>2891</v>
      </c>
    </row>
    <row r="346" spans="1:16" ht="49.5" customHeight="1" x14ac:dyDescent="0.25">
      <c r="A346" s="96">
        <v>342</v>
      </c>
      <c r="B346" s="38" t="s">
        <v>754</v>
      </c>
      <c r="C346" s="38" t="s">
        <v>545</v>
      </c>
      <c r="D346" s="38" t="s">
        <v>190</v>
      </c>
      <c r="E346" s="38" t="s">
        <v>1052</v>
      </c>
      <c r="F346" s="38" t="s">
        <v>1053</v>
      </c>
      <c r="G346" s="38" t="s">
        <v>2878</v>
      </c>
      <c r="H346" s="34">
        <v>6</v>
      </c>
      <c r="I346" s="34">
        <v>2</v>
      </c>
      <c r="J346" s="34">
        <v>0.75</v>
      </c>
      <c r="K346" s="34" t="s">
        <v>33</v>
      </c>
      <c r="L346" s="34">
        <v>0</v>
      </c>
      <c r="M346" s="34">
        <v>0</v>
      </c>
      <c r="N346" s="39" t="s">
        <v>2607</v>
      </c>
      <c r="O346" s="38" t="s">
        <v>184</v>
      </c>
      <c r="P346" s="38" t="s">
        <v>2467</v>
      </c>
    </row>
    <row r="347" spans="1:16" ht="55.5" customHeight="1" x14ac:dyDescent="0.25">
      <c r="A347" s="96">
        <v>343</v>
      </c>
      <c r="B347" s="38" t="s">
        <v>754</v>
      </c>
      <c r="C347" s="38" t="s">
        <v>545</v>
      </c>
      <c r="D347" s="38" t="s">
        <v>2892</v>
      </c>
      <c r="E347" s="38" t="s">
        <v>2520</v>
      </c>
      <c r="F347" s="38" t="s">
        <v>2521</v>
      </c>
      <c r="G347" s="38" t="s">
        <v>2878</v>
      </c>
      <c r="H347" s="34">
        <v>30</v>
      </c>
      <c r="I347" s="34">
        <v>5</v>
      </c>
      <c r="J347" s="34">
        <v>1.1000000000000001</v>
      </c>
      <c r="K347" s="34" t="s">
        <v>2522</v>
      </c>
      <c r="L347" s="34">
        <v>0</v>
      </c>
      <c r="M347" s="34">
        <v>0</v>
      </c>
      <c r="N347" s="39" t="s">
        <v>2607</v>
      </c>
      <c r="O347" s="38" t="s">
        <v>184</v>
      </c>
      <c r="P347" s="38" t="s">
        <v>2893</v>
      </c>
    </row>
    <row r="348" spans="1:16" ht="54.75" customHeight="1" x14ac:dyDescent="0.25">
      <c r="A348" s="96">
        <v>344</v>
      </c>
      <c r="B348" s="38" t="s">
        <v>754</v>
      </c>
      <c r="C348" s="38" t="s">
        <v>545</v>
      </c>
      <c r="D348" s="38" t="s">
        <v>897</v>
      </c>
      <c r="E348" s="38" t="s">
        <v>1054</v>
      </c>
      <c r="F348" s="38" t="s">
        <v>1055</v>
      </c>
      <c r="G348" s="38" t="s">
        <v>2878</v>
      </c>
      <c r="H348" s="34">
        <v>30</v>
      </c>
      <c r="I348" s="34">
        <v>7</v>
      </c>
      <c r="J348" s="34">
        <v>0.75</v>
      </c>
      <c r="K348" s="34" t="s">
        <v>2522</v>
      </c>
      <c r="L348" s="34">
        <v>0</v>
      </c>
      <c r="M348" s="34">
        <v>0</v>
      </c>
      <c r="N348" s="39" t="s">
        <v>2607</v>
      </c>
      <c r="O348" s="38" t="s">
        <v>184</v>
      </c>
      <c r="P348" s="38" t="s">
        <v>2894</v>
      </c>
    </row>
    <row r="349" spans="1:16" ht="56.25" customHeight="1" x14ac:dyDescent="0.25">
      <c r="A349" s="96">
        <v>345</v>
      </c>
      <c r="B349" s="38" t="s">
        <v>754</v>
      </c>
      <c r="C349" s="38" t="s">
        <v>545</v>
      </c>
      <c r="D349" s="38" t="s">
        <v>191</v>
      </c>
      <c r="E349" s="38" t="s">
        <v>1057</v>
      </c>
      <c r="F349" s="38" t="s">
        <v>1056</v>
      </c>
      <c r="G349" s="38" t="s">
        <v>2878</v>
      </c>
      <c r="H349" s="34">
        <v>12</v>
      </c>
      <c r="I349" s="34">
        <v>4</v>
      </c>
      <c r="J349" s="34">
        <v>0.75</v>
      </c>
      <c r="K349" s="34" t="s">
        <v>33</v>
      </c>
      <c r="L349" s="34">
        <v>0</v>
      </c>
      <c r="M349" s="34">
        <v>0</v>
      </c>
      <c r="N349" s="39" t="s">
        <v>2607</v>
      </c>
      <c r="O349" s="38" t="s">
        <v>184</v>
      </c>
      <c r="P349" s="38" t="s">
        <v>2468</v>
      </c>
    </row>
    <row r="350" spans="1:16" ht="51.75" customHeight="1" x14ac:dyDescent="0.25">
      <c r="A350" s="96">
        <v>346</v>
      </c>
      <c r="B350" s="38" t="s">
        <v>754</v>
      </c>
      <c r="C350" s="38" t="s">
        <v>545</v>
      </c>
      <c r="D350" s="38" t="s">
        <v>192</v>
      </c>
      <c r="E350" s="38" t="s">
        <v>1058</v>
      </c>
      <c r="F350" s="38" t="s">
        <v>1059</v>
      </c>
      <c r="G350" s="38" t="s">
        <v>2878</v>
      </c>
      <c r="H350" s="34">
        <v>6</v>
      </c>
      <c r="I350" s="34">
        <v>2</v>
      </c>
      <c r="J350" s="34">
        <v>0.75</v>
      </c>
      <c r="K350" s="34" t="s">
        <v>33</v>
      </c>
      <c r="L350" s="34">
        <v>0</v>
      </c>
      <c r="M350" s="34">
        <v>0</v>
      </c>
      <c r="N350" s="39" t="s">
        <v>2607</v>
      </c>
      <c r="O350" s="38" t="s">
        <v>184</v>
      </c>
      <c r="P350" s="38" t="s">
        <v>2895</v>
      </c>
    </row>
    <row r="351" spans="1:16" ht="54.75" customHeight="1" x14ac:dyDescent="0.25">
      <c r="A351" s="96">
        <v>347</v>
      </c>
      <c r="B351" s="38" t="s">
        <v>754</v>
      </c>
      <c r="C351" s="38" t="s">
        <v>545</v>
      </c>
      <c r="D351" s="38" t="s">
        <v>193</v>
      </c>
      <c r="E351" s="38" t="s">
        <v>1061</v>
      </c>
      <c r="F351" s="38" t="s">
        <v>1060</v>
      </c>
      <c r="G351" s="38" t="s">
        <v>2878</v>
      </c>
      <c r="H351" s="34">
        <v>12</v>
      </c>
      <c r="I351" s="34">
        <v>5</v>
      </c>
      <c r="J351" s="34">
        <v>0.75</v>
      </c>
      <c r="K351" s="34" t="s">
        <v>2522</v>
      </c>
      <c r="L351" s="34">
        <v>0</v>
      </c>
      <c r="M351" s="34">
        <v>0</v>
      </c>
      <c r="N351" s="39" t="s">
        <v>2607</v>
      </c>
      <c r="O351" s="38" t="s">
        <v>184</v>
      </c>
      <c r="P351" s="38" t="s">
        <v>2896</v>
      </c>
    </row>
    <row r="352" spans="1:16" ht="51" customHeight="1" x14ac:dyDescent="0.25">
      <c r="A352" s="96">
        <v>348</v>
      </c>
      <c r="B352" s="38" t="s">
        <v>754</v>
      </c>
      <c r="C352" s="38" t="s">
        <v>545</v>
      </c>
      <c r="D352" s="38" t="s">
        <v>194</v>
      </c>
      <c r="E352" s="38" t="s">
        <v>1062</v>
      </c>
      <c r="F352" s="38" t="s">
        <v>1063</v>
      </c>
      <c r="G352" s="38" t="s">
        <v>2878</v>
      </c>
      <c r="H352" s="34">
        <v>6</v>
      </c>
      <c r="I352" s="34">
        <v>2</v>
      </c>
      <c r="J352" s="34">
        <v>0.75</v>
      </c>
      <c r="K352" s="34" t="s">
        <v>33</v>
      </c>
      <c r="L352" s="34">
        <v>0</v>
      </c>
      <c r="M352" s="34">
        <v>0</v>
      </c>
      <c r="N352" s="39" t="s">
        <v>2607</v>
      </c>
      <c r="O352" s="38" t="s">
        <v>184</v>
      </c>
      <c r="P352" s="38" t="s">
        <v>2469</v>
      </c>
    </row>
    <row r="353" spans="1:16" ht="48" customHeight="1" x14ac:dyDescent="0.25">
      <c r="A353" s="96">
        <v>349</v>
      </c>
      <c r="B353" s="38" t="s">
        <v>754</v>
      </c>
      <c r="C353" s="38" t="s">
        <v>545</v>
      </c>
      <c r="D353" s="38" t="s">
        <v>2897</v>
      </c>
      <c r="E353" s="38" t="s">
        <v>1065</v>
      </c>
      <c r="F353" s="38" t="s">
        <v>1064</v>
      </c>
      <c r="G353" s="38" t="s">
        <v>239</v>
      </c>
      <c r="H353" s="34">
        <v>12</v>
      </c>
      <c r="I353" s="34">
        <v>4</v>
      </c>
      <c r="J353" s="34">
        <v>0.75</v>
      </c>
      <c r="K353" s="34" t="s">
        <v>33</v>
      </c>
      <c r="L353" s="34">
        <v>0</v>
      </c>
      <c r="M353" s="34">
        <v>0</v>
      </c>
      <c r="N353" s="39" t="s">
        <v>2607</v>
      </c>
      <c r="O353" s="38" t="s">
        <v>184</v>
      </c>
      <c r="P353" s="38" t="s">
        <v>2470</v>
      </c>
    </row>
    <row r="354" spans="1:16" ht="52.5" customHeight="1" x14ac:dyDescent="0.25">
      <c r="A354" s="96">
        <v>350</v>
      </c>
      <c r="B354" s="38" t="s">
        <v>754</v>
      </c>
      <c r="C354" s="38" t="s">
        <v>545</v>
      </c>
      <c r="D354" s="38" t="s">
        <v>195</v>
      </c>
      <c r="E354" s="38" t="s">
        <v>1066</v>
      </c>
      <c r="F354" s="38" t="s">
        <v>1067</v>
      </c>
      <c r="G354" s="38" t="s">
        <v>2878</v>
      </c>
      <c r="H354" s="34">
        <v>6</v>
      </c>
      <c r="I354" s="34">
        <v>2</v>
      </c>
      <c r="J354" s="34">
        <v>0.75</v>
      </c>
      <c r="K354" s="34" t="s">
        <v>33</v>
      </c>
      <c r="L354" s="34">
        <v>0</v>
      </c>
      <c r="M354" s="34">
        <v>0</v>
      </c>
      <c r="N354" s="39" t="s">
        <v>2607</v>
      </c>
      <c r="O354" s="38" t="s">
        <v>184</v>
      </c>
      <c r="P354" s="38" t="s">
        <v>2471</v>
      </c>
    </row>
    <row r="355" spans="1:16" ht="51" customHeight="1" x14ac:dyDescent="0.25">
      <c r="A355" s="96">
        <v>351</v>
      </c>
      <c r="B355" s="38" t="s">
        <v>754</v>
      </c>
      <c r="C355" s="38" t="s">
        <v>545</v>
      </c>
      <c r="D355" s="38" t="s">
        <v>2898</v>
      </c>
      <c r="E355" s="38" t="s">
        <v>1068</v>
      </c>
      <c r="F355" s="38" t="s">
        <v>1070</v>
      </c>
      <c r="G355" s="38" t="s">
        <v>2878</v>
      </c>
      <c r="H355" s="34">
        <v>30</v>
      </c>
      <c r="I355" s="34">
        <v>7</v>
      </c>
      <c r="J355" s="34">
        <v>1.1000000000000001</v>
      </c>
      <c r="K355" s="34" t="s">
        <v>2522</v>
      </c>
      <c r="L355" s="34">
        <v>0</v>
      </c>
      <c r="M355" s="34">
        <v>0</v>
      </c>
      <c r="N355" s="39" t="s">
        <v>2607</v>
      </c>
      <c r="O355" s="38" t="s">
        <v>184</v>
      </c>
      <c r="P355" s="38" t="s">
        <v>2472</v>
      </c>
    </row>
    <row r="356" spans="1:16" ht="49.5" customHeight="1" x14ac:dyDescent="0.25">
      <c r="A356" s="96">
        <v>352</v>
      </c>
      <c r="B356" s="38" t="s">
        <v>754</v>
      </c>
      <c r="C356" s="38" t="s">
        <v>545</v>
      </c>
      <c r="D356" s="38" t="s">
        <v>2899</v>
      </c>
      <c r="E356" s="38" t="s">
        <v>660</v>
      </c>
      <c r="F356" s="38" t="s">
        <v>1069</v>
      </c>
      <c r="G356" s="38" t="s">
        <v>2878</v>
      </c>
      <c r="H356" s="34">
        <v>30</v>
      </c>
      <c r="I356" s="34">
        <v>5</v>
      </c>
      <c r="J356" s="34">
        <v>0.75</v>
      </c>
      <c r="K356" s="34" t="s">
        <v>2522</v>
      </c>
      <c r="L356" s="34">
        <v>0</v>
      </c>
      <c r="M356" s="34">
        <v>0</v>
      </c>
      <c r="N356" s="39" t="s">
        <v>2607</v>
      </c>
      <c r="O356" s="38" t="s">
        <v>184</v>
      </c>
      <c r="P356" s="38" t="s">
        <v>2473</v>
      </c>
    </row>
    <row r="357" spans="1:16" ht="49.5" customHeight="1" x14ac:dyDescent="0.25">
      <c r="A357" s="96">
        <v>353</v>
      </c>
      <c r="B357" s="38" t="s">
        <v>754</v>
      </c>
      <c r="C357" s="38" t="s">
        <v>545</v>
      </c>
      <c r="D357" s="38" t="s">
        <v>196</v>
      </c>
      <c r="E357" s="38" t="s">
        <v>1083</v>
      </c>
      <c r="F357" s="38" t="s">
        <v>1084</v>
      </c>
      <c r="G357" s="38" t="s">
        <v>2878</v>
      </c>
      <c r="H357" s="34">
        <v>6</v>
      </c>
      <c r="I357" s="34">
        <v>2</v>
      </c>
      <c r="J357" s="34">
        <v>0.75</v>
      </c>
      <c r="K357" s="34" t="s">
        <v>33</v>
      </c>
      <c r="L357" s="34">
        <v>0</v>
      </c>
      <c r="M357" s="34">
        <v>0</v>
      </c>
      <c r="N357" s="39" t="s">
        <v>2607</v>
      </c>
      <c r="O357" s="38" t="s">
        <v>184</v>
      </c>
      <c r="P357" s="38" t="s">
        <v>2474</v>
      </c>
    </row>
    <row r="358" spans="1:16" ht="55.5" customHeight="1" x14ac:dyDescent="0.25">
      <c r="A358" s="96">
        <v>354</v>
      </c>
      <c r="B358" s="38" t="s">
        <v>754</v>
      </c>
      <c r="C358" s="38" t="s">
        <v>545</v>
      </c>
      <c r="D358" s="38" t="s">
        <v>2900</v>
      </c>
      <c r="E358" s="38" t="s">
        <v>1080</v>
      </c>
      <c r="F358" s="38" t="s">
        <v>1081</v>
      </c>
      <c r="G358" s="38" t="s">
        <v>2878</v>
      </c>
      <c r="H358" s="34">
        <v>30</v>
      </c>
      <c r="I358" s="34">
        <v>7</v>
      </c>
      <c r="J358" s="34">
        <v>1.1000000000000001</v>
      </c>
      <c r="K358" s="34" t="s">
        <v>2522</v>
      </c>
      <c r="L358" s="34">
        <v>0</v>
      </c>
      <c r="M358" s="34">
        <v>0</v>
      </c>
      <c r="N358" s="39" t="s">
        <v>2607</v>
      </c>
      <c r="O358" s="38" t="s">
        <v>184</v>
      </c>
      <c r="P358" s="38" t="s">
        <v>2901</v>
      </c>
    </row>
    <row r="359" spans="1:16" ht="55.5" customHeight="1" x14ac:dyDescent="0.25">
      <c r="A359" s="96">
        <v>355</v>
      </c>
      <c r="B359" s="38" t="s">
        <v>754</v>
      </c>
      <c r="C359" s="38" t="s">
        <v>545</v>
      </c>
      <c r="D359" s="38" t="s">
        <v>2902</v>
      </c>
      <c r="E359" s="38" t="s">
        <v>1079</v>
      </c>
      <c r="F359" s="38" t="s">
        <v>1082</v>
      </c>
      <c r="G359" s="38" t="s">
        <v>2878</v>
      </c>
      <c r="H359" s="34">
        <v>24</v>
      </c>
      <c r="I359" s="34">
        <v>5</v>
      </c>
      <c r="J359" s="34">
        <v>0.75</v>
      </c>
      <c r="K359" s="34" t="s">
        <v>2522</v>
      </c>
      <c r="L359" s="34">
        <v>0</v>
      </c>
      <c r="M359" s="34">
        <v>0</v>
      </c>
      <c r="N359" s="39" t="s">
        <v>2607</v>
      </c>
      <c r="O359" s="38" t="s">
        <v>184</v>
      </c>
      <c r="P359" s="38" t="s">
        <v>2475</v>
      </c>
    </row>
    <row r="360" spans="1:16" ht="51" customHeight="1" x14ac:dyDescent="0.25">
      <c r="A360" s="96">
        <v>356</v>
      </c>
      <c r="B360" s="38" t="s">
        <v>754</v>
      </c>
      <c r="C360" s="38" t="s">
        <v>545</v>
      </c>
      <c r="D360" s="38" t="s">
        <v>2903</v>
      </c>
      <c r="E360" s="38" t="s">
        <v>1078</v>
      </c>
      <c r="F360" s="38" t="s">
        <v>1077</v>
      </c>
      <c r="G360" s="38" t="s">
        <v>2878</v>
      </c>
      <c r="H360" s="34">
        <v>6</v>
      </c>
      <c r="I360" s="34">
        <v>2</v>
      </c>
      <c r="J360" s="34">
        <v>0.75</v>
      </c>
      <c r="K360" s="34" t="s">
        <v>33</v>
      </c>
      <c r="L360" s="34">
        <v>0</v>
      </c>
      <c r="M360" s="34">
        <v>0</v>
      </c>
      <c r="N360" s="39" t="s">
        <v>2607</v>
      </c>
      <c r="O360" s="38" t="s">
        <v>184</v>
      </c>
      <c r="P360" s="38" t="s">
        <v>2476</v>
      </c>
    </row>
    <row r="361" spans="1:16" ht="55.5" customHeight="1" x14ac:dyDescent="0.25">
      <c r="A361" s="96">
        <v>357</v>
      </c>
      <c r="B361" s="38" t="s">
        <v>754</v>
      </c>
      <c r="C361" s="38" t="s">
        <v>545</v>
      </c>
      <c r="D361" s="38" t="s">
        <v>2904</v>
      </c>
      <c r="E361" s="38" t="s">
        <v>1075</v>
      </c>
      <c r="F361" s="38" t="s">
        <v>1076</v>
      </c>
      <c r="G361" s="38" t="s">
        <v>2878</v>
      </c>
      <c r="H361" s="34">
        <v>6</v>
      </c>
      <c r="I361" s="34">
        <v>2</v>
      </c>
      <c r="J361" s="34">
        <v>0.75</v>
      </c>
      <c r="K361" s="34" t="s">
        <v>33</v>
      </c>
      <c r="L361" s="34">
        <v>0</v>
      </c>
      <c r="M361" s="34">
        <v>0</v>
      </c>
      <c r="N361" s="39" t="s">
        <v>2607</v>
      </c>
      <c r="O361" s="38" t="s">
        <v>184</v>
      </c>
      <c r="P361" s="38" t="s">
        <v>2477</v>
      </c>
    </row>
    <row r="362" spans="1:16" ht="51" customHeight="1" x14ac:dyDescent="0.25">
      <c r="A362" s="96">
        <v>358</v>
      </c>
      <c r="B362" s="38" t="s">
        <v>754</v>
      </c>
      <c r="C362" s="38" t="s">
        <v>545</v>
      </c>
      <c r="D362" s="38" t="s">
        <v>2905</v>
      </c>
      <c r="E362" s="38" t="s">
        <v>1074</v>
      </c>
      <c r="F362" s="38" t="s">
        <v>1073</v>
      </c>
      <c r="G362" s="38" t="s">
        <v>2878</v>
      </c>
      <c r="H362" s="34">
        <v>24</v>
      </c>
      <c r="I362" s="34">
        <v>5</v>
      </c>
      <c r="J362" s="34">
        <v>0.75</v>
      </c>
      <c r="K362" s="34" t="s">
        <v>33</v>
      </c>
      <c r="L362" s="34">
        <v>0</v>
      </c>
      <c r="M362" s="34">
        <v>0</v>
      </c>
      <c r="N362" s="39" t="s">
        <v>2607</v>
      </c>
      <c r="O362" s="38" t="s">
        <v>184</v>
      </c>
      <c r="P362" s="38" t="s">
        <v>2906</v>
      </c>
    </row>
    <row r="363" spans="1:16" ht="60" x14ac:dyDescent="0.25">
      <c r="A363" s="96">
        <v>359</v>
      </c>
      <c r="B363" s="38" t="s">
        <v>754</v>
      </c>
      <c r="C363" s="38" t="s">
        <v>545</v>
      </c>
      <c r="D363" s="38" t="s">
        <v>2907</v>
      </c>
      <c r="E363" s="38" t="s">
        <v>1072</v>
      </c>
      <c r="F363" s="38" t="s">
        <v>1071</v>
      </c>
      <c r="G363" s="38" t="s">
        <v>239</v>
      </c>
      <c r="H363" s="34">
        <v>6</v>
      </c>
      <c r="I363" s="34">
        <v>2</v>
      </c>
      <c r="J363" s="34">
        <v>1.1000000000000001</v>
      </c>
      <c r="K363" s="34" t="s">
        <v>33</v>
      </c>
      <c r="L363" s="34">
        <v>0</v>
      </c>
      <c r="M363" s="34">
        <v>0</v>
      </c>
      <c r="N363" s="39" t="s">
        <v>2607</v>
      </c>
      <c r="O363" s="38" t="s">
        <v>184</v>
      </c>
      <c r="P363" s="38" t="s">
        <v>197</v>
      </c>
    </row>
    <row r="364" spans="1:16" ht="63.75" customHeight="1" x14ac:dyDescent="0.25">
      <c r="A364" s="96">
        <v>360</v>
      </c>
      <c r="B364" s="38" t="s">
        <v>754</v>
      </c>
      <c r="C364" s="38" t="s">
        <v>545</v>
      </c>
      <c r="D364" s="38" t="s">
        <v>2908</v>
      </c>
      <c r="E364" s="38" t="s">
        <v>653</v>
      </c>
      <c r="F364" s="38" t="s">
        <v>654</v>
      </c>
      <c r="G364" s="38" t="s">
        <v>23</v>
      </c>
      <c r="H364" s="34">
        <v>1</v>
      </c>
      <c r="I364" s="34">
        <v>2</v>
      </c>
      <c r="J364" s="34">
        <v>1.1000000000000001</v>
      </c>
      <c r="K364" s="34" t="s">
        <v>33</v>
      </c>
      <c r="L364" s="34">
        <v>0</v>
      </c>
      <c r="M364" s="34">
        <v>0</v>
      </c>
      <c r="N364" s="39" t="s">
        <v>2607</v>
      </c>
      <c r="O364" s="38" t="s">
        <v>655</v>
      </c>
      <c r="P364" s="38" t="s">
        <v>656</v>
      </c>
    </row>
    <row r="365" spans="1:16" ht="78" customHeight="1" x14ac:dyDescent="0.25">
      <c r="A365" s="96">
        <v>361</v>
      </c>
      <c r="B365" s="38" t="s">
        <v>754</v>
      </c>
      <c r="C365" s="38" t="s">
        <v>198</v>
      </c>
      <c r="D365" s="38" t="s">
        <v>2909</v>
      </c>
      <c r="E365" s="38" t="s">
        <v>2523</v>
      </c>
      <c r="F365" s="38" t="s">
        <v>2524</v>
      </c>
      <c r="G365" s="38" t="s">
        <v>2878</v>
      </c>
      <c r="H365" s="34">
        <v>30</v>
      </c>
      <c r="I365" s="34">
        <v>8</v>
      </c>
      <c r="J365" s="34">
        <v>0.75</v>
      </c>
      <c r="K365" s="34" t="s">
        <v>33</v>
      </c>
      <c r="L365" s="34">
        <v>0</v>
      </c>
      <c r="M365" s="34">
        <v>0</v>
      </c>
      <c r="N365" s="39" t="s">
        <v>2607</v>
      </c>
      <c r="O365" s="38" t="s">
        <v>184</v>
      </c>
      <c r="P365" s="38" t="s">
        <v>2527</v>
      </c>
    </row>
    <row r="366" spans="1:16" ht="78" customHeight="1" x14ac:dyDescent="0.25">
      <c r="A366" s="96">
        <v>362</v>
      </c>
      <c r="B366" s="38" t="s">
        <v>754</v>
      </c>
      <c r="C366" s="38" t="s">
        <v>545</v>
      </c>
      <c r="D366" s="38" t="s">
        <v>2910</v>
      </c>
      <c r="E366" s="38" t="s">
        <v>2528</v>
      </c>
      <c r="F366" s="38" t="s">
        <v>2529</v>
      </c>
      <c r="G366" s="38" t="s">
        <v>23</v>
      </c>
      <c r="H366" s="34">
        <v>4</v>
      </c>
      <c r="I366" s="34">
        <v>1</v>
      </c>
      <c r="J366" s="34">
        <v>0.75</v>
      </c>
      <c r="K366" s="34" t="s">
        <v>33</v>
      </c>
      <c r="L366" s="34">
        <v>0</v>
      </c>
      <c r="M366" s="34">
        <v>0</v>
      </c>
      <c r="N366" s="39" t="s">
        <v>2607</v>
      </c>
      <c r="O366" s="38" t="s">
        <v>184</v>
      </c>
      <c r="P366" s="40" t="s">
        <v>2530</v>
      </c>
    </row>
    <row r="367" spans="1:16" ht="78" customHeight="1" x14ac:dyDescent="0.25">
      <c r="A367" s="96">
        <v>363</v>
      </c>
      <c r="B367" s="38" t="s">
        <v>754</v>
      </c>
      <c r="C367" s="38" t="s">
        <v>545</v>
      </c>
      <c r="D367" s="38" t="s">
        <v>2911</v>
      </c>
      <c r="E367" s="38" t="s">
        <v>2531</v>
      </c>
      <c r="F367" s="38" t="s">
        <v>2532</v>
      </c>
      <c r="G367" s="38" t="s">
        <v>2533</v>
      </c>
      <c r="H367" s="34">
        <v>12</v>
      </c>
      <c r="I367" s="34">
        <v>1</v>
      </c>
      <c r="J367" s="34">
        <v>0.75</v>
      </c>
      <c r="K367" s="34">
        <v>8</v>
      </c>
      <c r="L367" s="34">
        <v>0</v>
      </c>
      <c r="M367" s="34">
        <v>0</v>
      </c>
      <c r="N367" s="39" t="s">
        <v>2607</v>
      </c>
      <c r="O367" s="38" t="s">
        <v>184</v>
      </c>
      <c r="P367" s="40" t="s">
        <v>2534</v>
      </c>
    </row>
    <row r="368" spans="1:16" ht="153" customHeight="1" x14ac:dyDescent="0.25">
      <c r="A368" s="96">
        <v>364</v>
      </c>
      <c r="B368" s="38" t="s">
        <v>754</v>
      </c>
      <c r="C368" s="38" t="s">
        <v>545</v>
      </c>
      <c r="D368" s="38" t="s">
        <v>2974</v>
      </c>
      <c r="E368" s="38" t="s">
        <v>546</v>
      </c>
      <c r="F368" s="38" t="s">
        <v>547</v>
      </c>
      <c r="G368" s="38" t="s">
        <v>24</v>
      </c>
      <c r="H368" s="34">
        <v>2</v>
      </c>
      <c r="I368" s="34">
        <v>2</v>
      </c>
      <c r="J368" s="34">
        <v>0.7</v>
      </c>
      <c r="K368" s="34" t="s">
        <v>33</v>
      </c>
      <c r="L368" s="34">
        <v>0</v>
      </c>
      <c r="M368" s="34">
        <v>0</v>
      </c>
      <c r="N368" s="39" t="s">
        <v>2607</v>
      </c>
      <c r="O368" s="38" t="s">
        <v>2912</v>
      </c>
      <c r="P368" s="40" t="s">
        <v>2913</v>
      </c>
    </row>
    <row r="369" spans="1:16" ht="83.25" customHeight="1" x14ac:dyDescent="0.25">
      <c r="A369" s="96">
        <v>365</v>
      </c>
      <c r="B369" s="38" t="s">
        <v>754</v>
      </c>
      <c r="C369" s="38" t="s">
        <v>545</v>
      </c>
      <c r="D369" s="38" t="s">
        <v>2660</v>
      </c>
      <c r="E369" s="38" t="s">
        <v>553</v>
      </c>
      <c r="F369" s="38" t="s">
        <v>554</v>
      </c>
      <c r="G369" s="38" t="s">
        <v>438</v>
      </c>
      <c r="H369" s="34">
        <v>8</v>
      </c>
      <c r="I369" s="34">
        <v>2</v>
      </c>
      <c r="J369" s="34">
        <v>0.75</v>
      </c>
      <c r="K369" s="34" t="s">
        <v>33</v>
      </c>
      <c r="L369" s="34">
        <v>0</v>
      </c>
      <c r="M369" s="34">
        <v>0</v>
      </c>
      <c r="N369" s="39" t="s">
        <v>2607</v>
      </c>
      <c r="O369" s="38" t="s">
        <v>555</v>
      </c>
      <c r="P369" s="38" t="s">
        <v>556</v>
      </c>
    </row>
    <row r="370" spans="1:16" ht="57" customHeight="1" x14ac:dyDescent="0.25">
      <c r="A370" s="96">
        <v>366</v>
      </c>
      <c r="B370" s="38" t="s">
        <v>754</v>
      </c>
      <c r="C370" s="38" t="s">
        <v>545</v>
      </c>
      <c r="D370" s="38" t="s">
        <v>2975</v>
      </c>
      <c r="E370" s="38" t="s">
        <v>436</v>
      </c>
      <c r="F370" s="38" t="s">
        <v>437</v>
      </c>
      <c r="G370" s="38" t="s">
        <v>438</v>
      </c>
      <c r="H370" s="34">
        <v>5</v>
      </c>
      <c r="I370" s="34">
        <v>1</v>
      </c>
      <c r="J370" s="34">
        <v>0.75</v>
      </c>
      <c r="K370" s="34" t="s">
        <v>33</v>
      </c>
      <c r="L370" s="34">
        <v>0</v>
      </c>
      <c r="M370" s="34">
        <v>0</v>
      </c>
      <c r="N370" s="39" t="s">
        <v>2607</v>
      </c>
      <c r="O370" s="38" t="s">
        <v>439</v>
      </c>
      <c r="P370" s="38" t="s">
        <v>440</v>
      </c>
    </row>
    <row r="371" spans="1:16" ht="69.75" customHeight="1" x14ac:dyDescent="0.25">
      <c r="A371" s="96">
        <v>367</v>
      </c>
      <c r="B371" s="38" t="s">
        <v>754</v>
      </c>
      <c r="C371" s="38" t="s">
        <v>545</v>
      </c>
      <c r="D371" s="38" t="s">
        <v>2976</v>
      </c>
      <c r="E371" s="38" t="s">
        <v>441</v>
      </c>
      <c r="F371" s="38" t="s">
        <v>442</v>
      </c>
      <c r="G371" s="38" t="s">
        <v>438</v>
      </c>
      <c r="H371" s="34">
        <v>1</v>
      </c>
      <c r="I371" s="34">
        <v>1</v>
      </c>
      <c r="J371" s="34">
        <v>0.75</v>
      </c>
      <c r="K371" s="34" t="s">
        <v>33</v>
      </c>
      <c r="L371" s="34">
        <v>0</v>
      </c>
      <c r="M371" s="34">
        <v>0</v>
      </c>
      <c r="N371" s="39" t="s">
        <v>2607</v>
      </c>
      <c r="O371" s="38" t="s">
        <v>443</v>
      </c>
      <c r="P371" s="38" t="s">
        <v>444</v>
      </c>
    </row>
    <row r="372" spans="1:16" ht="78.75" customHeight="1" x14ac:dyDescent="0.25">
      <c r="A372" s="96">
        <v>368</v>
      </c>
      <c r="B372" s="38" t="s">
        <v>754</v>
      </c>
      <c r="C372" s="38" t="s">
        <v>545</v>
      </c>
      <c r="D372" s="38" t="s">
        <v>643</v>
      </c>
      <c r="E372" s="38" t="s">
        <v>1087</v>
      </c>
      <c r="F372" s="38" t="s">
        <v>1086</v>
      </c>
      <c r="G372" s="38" t="s">
        <v>19</v>
      </c>
      <c r="H372" s="34">
        <v>8</v>
      </c>
      <c r="I372" s="34">
        <v>3</v>
      </c>
      <c r="J372" s="34">
        <v>0.75</v>
      </c>
      <c r="K372" s="34" t="s">
        <v>33</v>
      </c>
      <c r="L372" s="34">
        <v>0</v>
      </c>
      <c r="M372" s="34">
        <v>0</v>
      </c>
      <c r="N372" s="39" t="s">
        <v>2607</v>
      </c>
      <c r="O372" s="40" t="s">
        <v>2914</v>
      </c>
      <c r="P372" s="38" t="s">
        <v>543</v>
      </c>
    </row>
    <row r="373" spans="1:16" ht="80.25" customHeight="1" x14ac:dyDescent="0.25">
      <c r="A373" s="96">
        <v>369</v>
      </c>
      <c r="B373" s="38" t="s">
        <v>754</v>
      </c>
      <c r="C373" s="38" t="s">
        <v>545</v>
      </c>
      <c r="D373" s="38" t="s">
        <v>2977</v>
      </c>
      <c r="E373" s="38" t="s">
        <v>2516</v>
      </c>
      <c r="F373" s="38" t="s">
        <v>2517</v>
      </c>
      <c r="G373" s="38" t="s">
        <v>23</v>
      </c>
      <c r="H373" s="34">
        <v>12</v>
      </c>
      <c r="I373" s="34">
        <v>1</v>
      </c>
      <c r="J373" s="34">
        <v>0.75</v>
      </c>
      <c r="K373" s="34" t="s">
        <v>33</v>
      </c>
      <c r="L373" s="34">
        <v>0</v>
      </c>
      <c r="M373" s="34">
        <v>0</v>
      </c>
      <c r="N373" s="39" t="s">
        <v>2607</v>
      </c>
      <c r="O373" s="38" t="s">
        <v>2518</v>
      </c>
      <c r="P373" s="38" t="s">
        <v>2519</v>
      </c>
    </row>
    <row r="374" spans="1:16" ht="81" customHeight="1" x14ac:dyDescent="0.25">
      <c r="A374" s="96">
        <v>370</v>
      </c>
      <c r="B374" s="38" t="s">
        <v>754</v>
      </c>
      <c r="C374" s="38" t="s">
        <v>2915</v>
      </c>
      <c r="D374" s="38" t="s">
        <v>2978</v>
      </c>
      <c r="E374" s="38" t="s">
        <v>944</v>
      </c>
      <c r="F374" s="38" t="s">
        <v>945</v>
      </c>
      <c r="G374" s="38" t="s">
        <v>23</v>
      </c>
      <c r="H374" s="34">
        <v>4</v>
      </c>
      <c r="I374" s="34">
        <v>1</v>
      </c>
      <c r="J374" s="34">
        <v>0.75</v>
      </c>
      <c r="K374" s="34" t="s">
        <v>33</v>
      </c>
      <c r="L374" s="34">
        <v>0</v>
      </c>
      <c r="M374" s="34">
        <v>0</v>
      </c>
      <c r="N374" s="39" t="s">
        <v>2607</v>
      </c>
      <c r="O374" s="40" t="s">
        <v>2662</v>
      </c>
      <c r="P374" s="38" t="s">
        <v>647</v>
      </c>
    </row>
    <row r="375" spans="1:16" ht="90" customHeight="1" x14ac:dyDescent="0.25">
      <c r="A375" s="96">
        <v>371</v>
      </c>
      <c r="B375" s="38" t="s">
        <v>754</v>
      </c>
      <c r="C375" s="38" t="s">
        <v>545</v>
      </c>
      <c r="D375" s="38" t="s">
        <v>2979</v>
      </c>
      <c r="E375" s="38" t="s">
        <v>947</v>
      </c>
      <c r="F375" s="38" t="s">
        <v>948</v>
      </c>
      <c r="G375" s="38" t="s">
        <v>23</v>
      </c>
      <c r="H375" s="34">
        <v>20</v>
      </c>
      <c r="I375" s="34">
        <v>3</v>
      </c>
      <c r="J375" s="34">
        <v>0.75</v>
      </c>
      <c r="K375" s="34" t="s">
        <v>33</v>
      </c>
      <c r="L375" s="34">
        <v>0</v>
      </c>
      <c r="M375" s="34">
        <v>0</v>
      </c>
      <c r="N375" s="39" t="s">
        <v>2607</v>
      </c>
      <c r="O375" s="40" t="s">
        <v>2916</v>
      </c>
      <c r="P375" s="38" t="s">
        <v>2917</v>
      </c>
    </row>
    <row r="376" spans="1:16" ht="60" customHeight="1" x14ac:dyDescent="0.25">
      <c r="A376" s="96">
        <v>372</v>
      </c>
      <c r="B376" s="38" t="s">
        <v>754</v>
      </c>
      <c r="C376" s="38" t="s">
        <v>545</v>
      </c>
      <c r="D376" s="38" t="s">
        <v>2980</v>
      </c>
      <c r="E376" s="38" t="s">
        <v>680</v>
      </c>
      <c r="F376" s="38" t="s">
        <v>681</v>
      </c>
      <c r="G376" s="38" t="s">
        <v>662</v>
      </c>
      <c r="H376" s="34">
        <v>6</v>
      </c>
      <c r="I376" s="34">
        <v>2</v>
      </c>
      <c r="J376" s="34">
        <v>0.66</v>
      </c>
      <c r="K376" s="34" t="s">
        <v>33</v>
      </c>
      <c r="L376" s="34">
        <v>0</v>
      </c>
      <c r="M376" s="34">
        <v>0</v>
      </c>
      <c r="N376" s="39" t="s">
        <v>2607</v>
      </c>
      <c r="O376" s="38" t="s">
        <v>682</v>
      </c>
      <c r="P376" s="38" t="s">
        <v>683</v>
      </c>
    </row>
    <row r="377" spans="1:16" ht="49.5" customHeight="1" x14ac:dyDescent="0.25">
      <c r="A377" s="96">
        <v>373</v>
      </c>
      <c r="B377" s="38" t="s">
        <v>754</v>
      </c>
      <c r="C377" s="38" t="s">
        <v>545</v>
      </c>
      <c r="D377" s="38" t="s">
        <v>2908</v>
      </c>
      <c r="E377" s="38" t="s">
        <v>660</v>
      </c>
      <c r="F377" s="38" t="s">
        <v>661</v>
      </c>
      <c r="G377" s="38" t="s">
        <v>662</v>
      </c>
      <c r="H377" s="34">
        <v>5</v>
      </c>
      <c r="I377" s="34">
        <v>2</v>
      </c>
      <c r="J377" s="34">
        <v>0.75</v>
      </c>
      <c r="K377" s="34" t="s">
        <v>33</v>
      </c>
      <c r="L377" s="34">
        <v>0</v>
      </c>
      <c r="M377" s="34">
        <v>0</v>
      </c>
      <c r="N377" s="39" t="s">
        <v>2607</v>
      </c>
      <c r="O377" s="38" t="s">
        <v>663</v>
      </c>
      <c r="P377" s="38" t="s">
        <v>664</v>
      </c>
    </row>
    <row r="378" spans="1:16" ht="102" customHeight="1" x14ac:dyDescent="0.25">
      <c r="A378" s="96">
        <v>374</v>
      </c>
      <c r="B378" s="38" t="s">
        <v>754</v>
      </c>
      <c r="C378" s="38" t="s">
        <v>2915</v>
      </c>
      <c r="D378" s="38" t="s">
        <v>2981</v>
      </c>
      <c r="E378" s="38" t="s">
        <v>657</v>
      </c>
      <c r="F378" s="38" t="s">
        <v>658</v>
      </c>
      <c r="G378" s="38" t="s">
        <v>23</v>
      </c>
      <c r="H378" s="34">
        <v>1</v>
      </c>
      <c r="I378" s="34">
        <v>6</v>
      </c>
      <c r="J378" s="34">
        <v>0.75</v>
      </c>
      <c r="K378" s="34" t="s">
        <v>33</v>
      </c>
      <c r="L378" s="34">
        <v>0</v>
      </c>
      <c r="M378" s="34">
        <v>0</v>
      </c>
      <c r="N378" s="39" t="s">
        <v>2607</v>
      </c>
      <c r="O378" s="38" t="s">
        <v>2918</v>
      </c>
      <c r="P378" s="38" t="s">
        <v>659</v>
      </c>
    </row>
    <row r="379" spans="1:16" ht="65.25" customHeight="1" x14ac:dyDescent="0.25">
      <c r="A379" s="96">
        <v>375</v>
      </c>
      <c r="B379" s="38" t="s">
        <v>754</v>
      </c>
      <c r="C379" s="38" t="s">
        <v>545</v>
      </c>
      <c r="D379" s="38" t="s">
        <v>2327</v>
      </c>
      <c r="E379" s="38" t="s">
        <v>2328</v>
      </c>
      <c r="F379" s="38" t="s">
        <v>2329</v>
      </c>
      <c r="G379" s="38" t="s">
        <v>2330</v>
      </c>
      <c r="H379" s="34">
        <v>4</v>
      </c>
      <c r="I379" s="34">
        <v>1</v>
      </c>
      <c r="J379" s="34">
        <v>1.1000000000000001</v>
      </c>
      <c r="K379" s="34" t="s">
        <v>33</v>
      </c>
      <c r="L379" s="34">
        <v>0</v>
      </c>
      <c r="M379" s="34">
        <v>0</v>
      </c>
      <c r="N379" s="39" t="s">
        <v>2607</v>
      </c>
      <c r="O379" s="38" t="s">
        <v>2331</v>
      </c>
      <c r="P379" s="38" t="s">
        <v>2332</v>
      </c>
    </row>
    <row r="380" spans="1:16" ht="66.75" customHeight="1" x14ac:dyDescent="0.25">
      <c r="A380" s="96">
        <v>376</v>
      </c>
      <c r="B380" s="38" t="s">
        <v>754</v>
      </c>
      <c r="C380" s="38" t="s">
        <v>545</v>
      </c>
      <c r="D380" s="38" t="s">
        <v>2982</v>
      </c>
      <c r="E380" s="38" t="s">
        <v>697</v>
      </c>
      <c r="F380" s="38" t="s">
        <v>698</v>
      </c>
      <c r="G380" s="38" t="s">
        <v>21</v>
      </c>
      <c r="H380" s="34">
        <v>6</v>
      </c>
      <c r="I380" s="34">
        <v>2</v>
      </c>
      <c r="J380" s="34">
        <v>0.75</v>
      </c>
      <c r="K380" s="34" t="s">
        <v>33</v>
      </c>
      <c r="L380" s="34">
        <v>0</v>
      </c>
      <c r="M380" s="34">
        <v>0</v>
      </c>
      <c r="N380" s="39" t="s">
        <v>2607</v>
      </c>
      <c r="O380" s="38" t="s">
        <v>699</v>
      </c>
      <c r="P380" s="38" t="s">
        <v>700</v>
      </c>
    </row>
    <row r="381" spans="1:16" ht="126" customHeight="1" x14ac:dyDescent="0.25">
      <c r="A381" s="96">
        <v>377</v>
      </c>
      <c r="B381" s="38" t="s">
        <v>754</v>
      </c>
      <c r="C381" s="38" t="s">
        <v>545</v>
      </c>
      <c r="D381" s="38" t="s">
        <v>2983</v>
      </c>
      <c r="E381" s="38" t="s">
        <v>711</v>
      </c>
      <c r="F381" s="38" t="s">
        <v>712</v>
      </c>
      <c r="G381" s="38" t="s">
        <v>26</v>
      </c>
      <c r="H381" s="34">
        <v>6</v>
      </c>
      <c r="I381" s="34">
        <v>1</v>
      </c>
      <c r="J381" s="34">
        <v>0.75</v>
      </c>
      <c r="K381" s="34" t="s">
        <v>33</v>
      </c>
      <c r="L381" s="34">
        <v>0</v>
      </c>
      <c r="M381" s="34">
        <v>0</v>
      </c>
      <c r="N381" s="39" t="s">
        <v>2607</v>
      </c>
      <c r="O381" s="38" t="s">
        <v>713</v>
      </c>
      <c r="P381" s="38" t="s">
        <v>2525</v>
      </c>
    </row>
    <row r="382" spans="1:16" ht="72" customHeight="1" x14ac:dyDescent="0.25">
      <c r="A382" s="96">
        <v>378</v>
      </c>
      <c r="B382" s="38" t="s">
        <v>754</v>
      </c>
      <c r="C382" s="38" t="s">
        <v>545</v>
      </c>
      <c r="D382" s="38" t="s">
        <v>2984</v>
      </c>
      <c r="E382" s="38" t="s">
        <v>793</v>
      </c>
      <c r="F382" s="38" t="s">
        <v>794</v>
      </c>
      <c r="G382" s="38" t="s">
        <v>23</v>
      </c>
      <c r="H382" s="34">
        <v>4</v>
      </c>
      <c r="I382" s="34">
        <v>1</v>
      </c>
      <c r="J382" s="34">
        <v>0.75</v>
      </c>
      <c r="K382" s="34" t="s">
        <v>33</v>
      </c>
      <c r="L382" s="34">
        <v>0</v>
      </c>
      <c r="M382" s="34">
        <v>0</v>
      </c>
      <c r="N382" s="39" t="s">
        <v>2607</v>
      </c>
      <c r="O382" s="38" t="s">
        <v>795</v>
      </c>
      <c r="P382" s="38" t="s">
        <v>796</v>
      </c>
    </row>
    <row r="383" spans="1:16" ht="70.5" customHeight="1" x14ac:dyDescent="0.25">
      <c r="A383" s="96">
        <v>379</v>
      </c>
      <c r="B383" s="38" t="s">
        <v>754</v>
      </c>
      <c r="C383" s="38" t="s">
        <v>545</v>
      </c>
      <c r="D383" s="38" t="s">
        <v>2985</v>
      </c>
      <c r="E383" s="38" t="s">
        <v>797</v>
      </c>
      <c r="F383" s="38" t="s">
        <v>798</v>
      </c>
      <c r="G383" s="38" t="s">
        <v>23</v>
      </c>
      <c r="H383" s="34">
        <v>10</v>
      </c>
      <c r="I383" s="34">
        <v>1</v>
      </c>
      <c r="J383" s="34">
        <v>0.7</v>
      </c>
      <c r="K383" s="34" t="s">
        <v>33</v>
      </c>
      <c r="L383" s="34">
        <v>0</v>
      </c>
      <c r="M383" s="34">
        <v>0</v>
      </c>
      <c r="N383" s="39" t="s">
        <v>2607</v>
      </c>
      <c r="O383" s="38" t="s">
        <v>799</v>
      </c>
      <c r="P383" s="38" t="s">
        <v>800</v>
      </c>
    </row>
    <row r="384" spans="1:16" ht="72.75" customHeight="1" x14ac:dyDescent="0.25">
      <c r="A384" s="96">
        <v>380</v>
      </c>
      <c r="B384" s="38" t="s">
        <v>754</v>
      </c>
      <c r="C384" s="38" t="s">
        <v>545</v>
      </c>
      <c r="D384" s="38" t="s">
        <v>2985</v>
      </c>
      <c r="E384" s="38" t="s">
        <v>801</v>
      </c>
      <c r="F384" s="38" t="s">
        <v>802</v>
      </c>
      <c r="G384" s="38" t="s">
        <v>23</v>
      </c>
      <c r="H384" s="34">
        <v>4</v>
      </c>
      <c r="I384" s="34">
        <v>1</v>
      </c>
      <c r="J384" s="34">
        <v>0.7</v>
      </c>
      <c r="K384" s="34" t="s">
        <v>33</v>
      </c>
      <c r="L384" s="34">
        <v>0</v>
      </c>
      <c r="M384" s="34">
        <v>0</v>
      </c>
      <c r="N384" s="39" t="s">
        <v>2607</v>
      </c>
      <c r="O384" s="38" t="s">
        <v>803</v>
      </c>
      <c r="P384" s="38" t="s">
        <v>800</v>
      </c>
    </row>
    <row r="385" spans="1:16" ht="65.25" customHeight="1" x14ac:dyDescent="0.25">
      <c r="A385" s="96">
        <v>381</v>
      </c>
      <c r="B385" s="38" t="s">
        <v>754</v>
      </c>
      <c r="C385" s="38" t="s">
        <v>545</v>
      </c>
      <c r="D385" s="38" t="s">
        <v>2985</v>
      </c>
      <c r="E385" s="38" t="s">
        <v>804</v>
      </c>
      <c r="F385" s="38" t="s">
        <v>805</v>
      </c>
      <c r="G385" s="38" t="s">
        <v>23</v>
      </c>
      <c r="H385" s="34">
        <v>10</v>
      </c>
      <c r="I385" s="34">
        <v>4</v>
      </c>
      <c r="J385" s="34">
        <v>1</v>
      </c>
      <c r="K385" s="34" t="s">
        <v>33</v>
      </c>
      <c r="L385" s="34">
        <v>0</v>
      </c>
      <c r="M385" s="34">
        <v>0</v>
      </c>
      <c r="N385" s="39" t="s">
        <v>2607</v>
      </c>
      <c r="O385" s="38" t="s">
        <v>806</v>
      </c>
      <c r="P385" s="38" t="s">
        <v>800</v>
      </c>
    </row>
    <row r="386" spans="1:16" ht="66.75" customHeight="1" x14ac:dyDescent="0.25">
      <c r="A386" s="96">
        <v>382</v>
      </c>
      <c r="B386" s="38" t="s">
        <v>754</v>
      </c>
      <c r="C386" s="38" t="s">
        <v>545</v>
      </c>
      <c r="D386" s="38" t="s">
        <v>2985</v>
      </c>
      <c r="E386" s="38" t="s">
        <v>807</v>
      </c>
      <c r="F386" s="38" t="s">
        <v>808</v>
      </c>
      <c r="G386" s="38" t="s">
        <v>23</v>
      </c>
      <c r="H386" s="34">
        <v>10</v>
      </c>
      <c r="I386" s="34">
        <v>4</v>
      </c>
      <c r="J386" s="34">
        <v>1</v>
      </c>
      <c r="K386" s="34" t="s">
        <v>33</v>
      </c>
      <c r="L386" s="34">
        <v>0</v>
      </c>
      <c r="M386" s="34">
        <v>0</v>
      </c>
      <c r="N386" s="39" t="s">
        <v>2607</v>
      </c>
      <c r="O386" s="38" t="s">
        <v>809</v>
      </c>
      <c r="P386" s="38" t="s">
        <v>800</v>
      </c>
    </row>
    <row r="387" spans="1:16" ht="68.25" customHeight="1" x14ac:dyDescent="0.25">
      <c r="A387" s="96">
        <v>383</v>
      </c>
      <c r="B387" s="38" t="s">
        <v>754</v>
      </c>
      <c r="C387" s="38" t="s">
        <v>545</v>
      </c>
      <c r="D387" s="38" t="s">
        <v>2985</v>
      </c>
      <c r="E387" s="38" t="s">
        <v>810</v>
      </c>
      <c r="F387" s="38" t="s">
        <v>811</v>
      </c>
      <c r="G387" s="38" t="s">
        <v>23</v>
      </c>
      <c r="H387" s="34">
        <v>10</v>
      </c>
      <c r="I387" s="34">
        <v>2</v>
      </c>
      <c r="J387" s="34">
        <v>1</v>
      </c>
      <c r="K387" s="34" t="s">
        <v>33</v>
      </c>
      <c r="L387" s="34">
        <v>0</v>
      </c>
      <c r="M387" s="34">
        <v>0</v>
      </c>
      <c r="N387" s="39" t="s">
        <v>2607</v>
      </c>
      <c r="O387" s="38" t="s">
        <v>812</v>
      </c>
      <c r="P387" s="38" t="s">
        <v>800</v>
      </c>
    </row>
    <row r="388" spans="1:16" ht="66" customHeight="1" x14ac:dyDescent="0.25">
      <c r="A388" s="96">
        <v>384</v>
      </c>
      <c r="B388" s="65" t="s">
        <v>754</v>
      </c>
      <c r="C388" s="65" t="s">
        <v>545</v>
      </c>
      <c r="D388" s="65" t="s">
        <v>2986</v>
      </c>
      <c r="E388" s="65" t="s">
        <v>701</v>
      </c>
      <c r="F388" s="65" t="s">
        <v>702</v>
      </c>
      <c r="G388" s="65" t="s">
        <v>703</v>
      </c>
      <c r="H388" s="66">
        <v>12</v>
      </c>
      <c r="I388" s="66">
        <v>3</v>
      </c>
      <c r="J388" s="66">
        <v>3</v>
      </c>
      <c r="K388" s="66" t="s">
        <v>33</v>
      </c>
      <c r="L388" s="66">
        <v>0</v>
      </c>
      <c r="M388" s="66">
        <v>0</v>
      </c>
      <c r="N388" s="67" t="s">
        <v>2607</v>
      </c>
      <c r="O388" s="65" t="s">
        <v>2526</v>
      </c>
      <c r="P388" s="65" t="s">
        <v>574</v>
      </c>
    </row>
    <row r="389" spans="1:16" ht="57.75" customHeight="1" x14ac:dyDescent="0.25">
      <c r="A389" s="96">
        <v>385</v>
      </c>
      <c r="B389" s="65" t="s">
        <v>754</v>
      </c>
      <c r="C389" s="65" t="s">
        <v>545</v>
      </c>
      <c r="D389" s="65" t="s">
        <v>1429</v>
      </c>
      <c r="E389" s="65" t="s">
        <v>1425</v>
      </c>
      <c r="F389" s="65" t="s">
        <v>1426</v>
      </c>
      <c r="G389" s="65" t="s">
        <v>703</v>
      </c>
      <c r="H389" s="66">
        <v>2</v>
      </c>
      <c r="I389" s="66">
        <v>1</v>
      </c>
      <c r="J389" s="66">
        <v>1.1000000000000001</v>
      </c>
      <c r="K389" s="66" t="s">
        <v>33</v>
      </c>
      <c r="L389" s="66">
        <v>0</v>
      </c>
      <c r="M389" s="66">
        <v>0</v>
      </c>
      <c r="N389" s="67" t="s">
        <v>2607</v>
      </c>
      <c r="O389" s="65" t="s">
        <v>1427</v>
      </c>
      <c r="P389" s="65" t="s">
        <v>1428</v>
      </c>
    </row>
    <row r="390" spans="1:16" ht="54.75" customHeight="1" x14ac:dyDescent="0.25">
      <c r="A390" s="96">
        <v>386</v>
      </c>
      <c r="B390" s="65" t="s">
        <v>754</v>
      </c>
      <c r="C390" s="65" t="s">
        <v>545</v>
      </c>
      <c r="D390" s="65" t="s">
        <v>1403</v>
      </c>
      <c r="E390" s="65" t="s">
        <v>1404</v>
      </c>
      <c r="F390" s="65" t="s">
        <v>1405</v>
      </c>
      <c r="G390" s="65" t="s">
        <v>21</v>
      </c>
      <c r="H390" s="66">
        <v>4</v>
      </c>
      <c r="I390" s="66">
        <v>1</v>
      </c>
      <c r="J390" s="66">
        <v>0.75</v>
      </c>
      <c r="K390" s="66" t="s">
        <v>33</v>
      </c>
      <c r="L390" s="66">
        <v>0</v>
      </c>
      <c r="M390" s="66">
        <v>0</v>
      </c>
      <c r="N390" s="67" t="s">
        <v>2607</v>
      </c>
      <c r="O390" s="65" t="s">
        <v>1421</v>
      </c>
      <c r="P390" s="65" t="s">
        <v>1412</v>
      </c>
    </row>
    <row r="391" spans="1:16" ht="62.25" customHeight="1" x14ac:dyDescent="0.25">
      <c r="A391" s="96">
        <v>387</v>
      </c>
      <c r="B391" s="65" t="s">
        <v>754</v>
      </c>
      <c r="C391" s="65" t="s">
        <v>198</v>
      </c>
      <c r="D391" s="65" t="s">
        <v>876</v>
      </c>
      <c r="E391" s="65" t="s">
        <v>877</v>
      </c>
      <c r="F391" s="65" t="s">
        <v>878</v>
      </c>
      <c r="G391" s="65" t="s">
        <v>135</v>
      </c>
      <c r="H391" s="66">
        <v>4</v>
      </c>
      <c r="I391" s="66">
        <v>1</v>
      </c>
      <c r="J391" s="66">
        <v>0.75</v>
      </c>
      <c r="K391" s="66" t="s">
        <v>33</v>
      </c>
      <c r="L391" s="66">
        <v>0</v>
      </c>
      <c r="M391" s="66">
        <v>0</v>
      </c>
      <c r="N391" s="67" t="s">
        <v>2607</v>
      </c>
      <c r="O391" s="65" t="s">
        <v>879</v>
      </c>
      <c r="P391" s="65" t="s">
        <v>880</v>
      </c>
    </row>
    <row r="392" spans="1:16" ht="80.25" customHeight="1" x14ac:dyDescent="0.25">
      <c r="A392" s="96">
        <v>388</v>
      </c>
      <c r="B392" s="65" t="s">
        <v>754</v>
      </c>
      <c r="C392" s="65" t="s">
        <v>545</v>
      </c>
      <c r="D392" s="65" t="s">
        <v>2987</v>
      </c>
      <c r="E392" s="65" t="s">
        <v>571</v>
      </c>
      <c r="F392" s="65" t="s">
        <v>572</v>
      </c>
      <c r="G392" s="65" t="s">
        <v>573</v>
      </c>
      <c r="H392" s="66">
        <v>9</v>
      </c>
      <c r="I392" s="66">
        <v>3</v>
      </c>
      <c r="J392" s="66">
        <v>0.86</v>
      </c>
      <c r="K392" s="66" t="s">
        <v>33</v>
      </c>
      <c r="L392" s="66">
        <v>0</v>
      </c>
      <c r="M392" s="66">
        <v>0</v>
      </c>
      <c r="N392" s="67" t="s">
        <v>2607</v>
      </c>
      <c r="O392" s="65" t="s">
        <v>2919</v>
      </c>
      <c r="P392" s="65" t="s">
        <v>574</v>
      </c>
    </row>
    <row r="393" spans="1:16" ht="78" customHeight="1" x14ac:dyDescent="0.25">
      <c r="A393" s="96">
        <v>389</v>
      </c>
      <c r="B393" s="65" t="s">
        <v>754</v>
      </c>
      <c r="C393" s="65" t="s">
        <v>545</v>
      </c>
      <c r="D393" s="65" t="s">
        <v>2988</v>
      </c>
      <c r="E393" s="65" t="s">
        <v>2920</v>
      </c>
      <c r="F393" s="65" t="s">
        <v>603</v>
      </c>
      <c r="G393" s="65" t="s">
        <v>604</v>
      </c>
      <c r="H393" s="66">
        <v>13</v>
      </c>
      <c r="I393" s="66">
        <v>3</v>
      </c>
      <c r="J393" s="66">
        <v>0.75</v>
      </c>
      <c r="K393" s="66" t="s">
        <v>33</v>
      </c>
      <c r="L393" s="66">
        <v>0</v>
      </c>
      <c r="M393" s="66">
        <v>0</v>
      </c>
      <c r="N393" s="67" t="s">
        <v>2607</v>
      </c>
      <c r="O393" s="65" t="s">
        <v>2921</v>
      </c>
      <c r="P393" s="65" t="s">
        <v>605</v>
      </c>
    </row>
    <row r="394" spans="1:16" ht="99.75" customHeight="1" x14ac:dyDescent="0.25">
      <c r="A394" s="96">
        <v>390</v>
      </c>
      <c r="B394" s="65" t="s">
        <v>754</v>
      </c>
      <c r="C394" s="65" t="s">
        <v>545</v>
      </c>
      <c r="D394" s="65" t="s">
        <v>2989</v>
      </c>
      <c r="E394" s="65" t="s">
        <v>1089</v>
      </c>
      <c r="F394" s="65" t="s">
        <v>1090</v>
      </c>
      <c r="G394" s="65" t="s">
        <v>130</v>
      </c>
      <c r="H394" s="66">
        <v>1</v>
      </c>
      <c r="I394" s="66">
        <v>2</v>
      </c>
      <c r="J394" s="66">
        <v>0.75</v>
      </c>
      <c r="K394" s="66" t="s">
        <v>33</v>
      </c>
      <c r="L394" s="66">
        <v>0</v>
      </c>
      <c r="M394" s="66">
        <v>0</v>
      </c>
      <c r="N394" s="67" t="s">
        <v>2607</v>
      </c>
      <c r="O394" s="65" t="s">
        <v>2922</v>
      </c>
      <c r="P394" s="65" t="s">
        <v>2923</v>
      </c>
    </row>
    <row r="395" spans="1:16" ht="106.5" customHeight="1" x14ac:dyDescent="0.25">
      <c r="A395" s="96">
        <v>391</v>
      </c>
      <c r="B395" s="65" t="s">
        <v>754</v>
      </c>
      <c r="C395" s="65" t="s">
        <v>545</v>
      </c>
      <c r="D395" s="65" t="s">
        <v>2990</v>
      </c>
      <c r="E395" s="65" t="s">
        <v>571</v>
      </c>
      <c r="F395" s="65" t="s">
        <v>572</v>
      </c>
      <c r="G395" s="65" t="s">
        <v>130</v>
      </c>
      <c r="H395" s="66">
        <v>2</v>
      </c>
      <c r="I395" s="66">
        <v>1</v>
      </c>
      <c r="J395" s="66">
        <v>0.86</v>
      </c>
      <c r="K395" s="66" t="s">
        <v>33</v>
      </c>
      <c r="L395" s="66">
        <v>0</v>
      </c>
      <c r="M395" s="66">
        <v>0</v>
      </c>
      <c r="N395" s="67" t="s">
        <v>2607</v>
      </c>
      <c r="O395" s="65" t="s">
        <v>641</v>
      </c>
      <c r="P395" s="65" t="s">
        <v>642</v>
      </c>
    </row>
    <row r="396" spans="1:16" ht="102.75" customHeight="1" x14ac:dyDescent="0.25">
      <c r="A396" s="96">
        <v>392</v>
      </c>
      <c r="B396" s="65" t="s">
        <v>754</v>
      </c>
      <c r="C396" s="65" t="s">
        <v>545</v>
      </c>
      <c r="D396" s="65" t="s">
        <v>2991</v>
      </c>
      <c r="E396" s="65" t="s">
        <v>1088</v>
      </c>
      <c r="F396" s="65" t="s">
        <v>1060</v>
      </c>
      <c r="G396" s="65" t="s">
        <v>130</v>
      </c>
      <c r="H396" s="66">
        <v>2</v>
      </c>
      <c r="I396" s="66">
        <v>8</v>
      </c>
      <c r="J396" s="66">
        <v>0.75</v>
      </c>
      <c r="K396" s="66" t="s">
        <v>33</v>
      </c>
      <c r="L396" s="66">
        <v>0</v>
      </c>
      <c r="M396" s="66">
        <v>0</v>
      </c>
      <c r="N396" s="67" t="s">
        <v>2607</v>
      </c>
      <c r="O396" s="65" t="s">
        <v>2924</v>
      </c>
      <c r="P396" s="65" t="s">
        <v>640</v>
      </c>
    </row>
    <row r="397" spans="1:16" ht="59.25" customHeight="1" x14ac:dyDescent="0.25">
      <c r="A397" s="96">
        <v>393</v>
      </c>
      <c r="B397" s="68" t="s">
        <v>754</v>
      </c>
      <c r="C397" s="68" t="s">
        <v>2478</v>
      </c>
      <c r="D397" s="68" t="s">
        <v>2862</v>
      </c>
      <c r="E397" s="68" t="s">
        <v>2863</v>
      </c>
      <c r="F397" s="68" t="s">
        <v>199</v>
      </c>
      <c r="G397" s="68" t="s">
        <v>23</v>
      </c>
      <c r="H397" s="69">
        <v>8</v>
      </c>
      <c r="I397" s="69">
        <v>2</v>
      </c>
      <c r="J397" s="69">
        <v>1.1000000000000001</v>
      </c>
      <c r="K397" s="69" t="s">
        <v>33</v>
      </c>
      <c r="L397" s="69">
        <v>0</v>
      </c>
      <c r="M397" s="69">
        <v>0</v>
      </c>
      <c r="N397" s="70" t="s">
        <v>2607</v>
      </c>
      <c r="O397" s="68" t="s">
        <v>2864</v>
      </c>
      <c r="P397" s="68" t="s">
        <v>2479</v>
      </c>
    </row>
    <row r="398" spans="1:16" ht="57.75" customHeight="1" x14ac:dyDescent="0.25">
      <c r="A398" s="96">
        <v>394</v>
      </c>
      <c r="B398" s="65" t="s">
        <v>754</v>
      </c>
      <c r="C398" s="65" t="s">
        <v>2478</v>
      </c>
      <c r="D398" s="65" t="s">
        <v>2865</v>
      </c>
      <c r="E398" s="65" t="s">
        <v>200</v>
      </c>
      <c r="F398" s="65" t="s">
        <v>201</v>
      </c>
      <c r="G398" s="65" t="s">
        <v>23</v>
      </c>
      <c r="H398" s="66">
        <v>12</v>
      </c>
      <c r="I398" s="66">
        <v>3</v>
      </c>
      <c r="J398" s="66">
        <v>1.1000000000000001</v>
      </c>
      <c r="K398" s="66" t="s">
        <v>33</v>
      </c>
      <c r="L398" s="66">
        <v>0</v>
      </c>
      <c r="M398" s="66">
        <v>0</v>
      </c>
      <c r="N398" s="67" t="s">
        <v>2607</v>
      </c>
      <c r="O398" s="65" t="s">
        <v>2864</v>
      </c>
      <c r="P398" s="65" t="s">
        <v>2866</v>
      </c>
    </row>
    <row r="399" spans="1:16" ht="51" customHeight="1" x14ac:dyDescent="0.25">
      <c r="A399" s="96">
        <v>395</v>
      </c>
      <c r="B399" s="65" t="s">
        <v>754</v>
      </c>
      <c r="C399" s="65" t="s">
        <v>2478</v>
      </c>
      <c r="D399" s="65" t="s">
        <v>2867</v>
      </c>
      <c r="E399" s="65" t="s">
        <v>202</v>
      </c>
      <c r="F399" s="65" t="s">
        <v>203</v>
      </c>
      <c r="G399" s="65" t="s">
        <v>23</v>
      </c>
      <c r="H399" s="66">
        <v>16</v>
      </c>
      <c r="I399" s="66">
        <v>5</v>
      </c>
      <c r="J399" s="66">
        <v>1.1000000000000001</v>
      </c>
      <c r="K399" s="66" t="s">
        <v>33</v>
      </c>
      <c r="L399" s="66">
        <v>0</v>
      </c>
      <c r="M399" s="66">
        <v>0</v>
      </c>
      <c r="N399" s="67" t="s">
        <v>2607</v>
      </c>
      <c r="O399" s="65" t="s">
        <v>2864</v>
      </c>
      <c r="P399" s="65" t="s">
        <v>2868</v>
      </c>
    </row>
    <row r="400" spans="1:16" ht="53.25" customHeight="1" x14ac:dyDescent="0.25">
      <c r="A400" s="96">
        <v>396</v>
      </c>
      <c r="B400" s="65" t="s">
        <v>754</v>
      </c>
      <c r="C400" s="65" t="s">
        <v>2478</v>
      </c>
      <c r="D400" s="65" t="s">
        <v>2869</v>
      </c>
      <c r="E400" s="65" t="s">
        <v>204</v>
      </c>
      <c r="F400" s="65" t="s">
        <v>205</v>
      </c>
      <c r="G400" s="65" t="s">
        <v>23</v>
      </c>
      <c r="H400" s="66">
        <v>4</v>
      </c>
      <c r="I400" s="66">
        <v>1</v>
      </c>
      <c r="J400" s="66">
        <v>1.1000000000000001</v>
      </c>
      <c r="K400" s="66" t="s">
        <v>33</v>
      </c>
      <c r="L400" s="66">
        <v>0</v>
      </c>
      <c r="M400" s="66">
        <v>0</v>
      </c>
      <c r="N400" s="67" t="s">
        <v>2607</v>
      </c>
      <c r="O400" s="65" t="s">
        <v>2864</v>
      </c>
      <c r="P400" s="65" t="s">
        <v>2480</v>
      </c>
    </row>
    <row r="401" spans="1:16" ht="55.5" customHeight="1" x14ac:dyDescent="0.25">
      <c r="A401" s="96">
        <v>397</v>
      </c>
      <c r="B401" s="65" t="s">
        <v>754</v>
      </c>
      <c r="C401" s="65" t="s">
        <v>2478</v>
      </c>
      <c r="D401" s="65" t="s">
        <v>2870</v>
      </c>
      <c r="E401" s="65" t="s">
        <v>206</v>
      </c>
      <c r="F401" s="65" t="s">
        <v>207</v>
      </c>
      <c r="G401" s="65" t="s">
        <v>23</v>
      </c>
      <c r="H401" s="66">
        <v>12</v>
      </c>
      <c r="I401" s="66">
        <v>4</v>
      </c>
      <c r="J401" s="66">
        <v>1.1000000000000001</v>
      </c>
      <c r="K401" s="66" t="s">
        <v>33</v>
      </c>
      <c r="L401" s="66">
        <v>0</v>
      </c>
      <c r="M401" s="66">
        <v>0</v>
      </c>
      <c r="N401" s="67" t="s">
        <v>2607</v>
      </c>
      <c r="O401" s="65" t="s">
        <v>2864</v>
      </c>
      <c r="P401" s="65" t="s">
        <v>2481</v>
      </c>
    </row>
    <row r="402" spans="1:16" ht="51.75" customHeight="1" x14ac:dyDescent="0.25">
      <c r="A402" s="96">
        <v>398</v>
      </c>
      <c r="B402" s="65" t="s">
        <v>754</v>
      </c>
      <c r="C402" s="65" t="s">
        <v>2478</v>
      </c>
      <c r="D402" s="65" t="s">
        <v>208</v>
      </c>
      <c r="E402" s="65" t="s">
        <v>209</v>
      </c>
      <c r="F402" s="65" t="s">
        <v>210</v>
      </c>
      <c r="G402" s="65" t="s">
        <v>23</v>
      </c>
      <c r="H402" s="66">
        <v>12</v>
      </c>
      <c r="I402" s="66">
        <v>2</v>
      </c>
      <c r="J402" s="66">
        <v>1.1000000000000001</v>
      </c>
      <c r="K402" s="66" t="s">
        <v>33</v>
      </c>
      <c r="L402" s="66">
        <v>1</v>
      </c>
      <c r="M402" s="71">
        <v>1.1000000000000001</v>
      </c>
      <c r="N402" s="67" t="s">
        <v>2607</v>
      </c>
      <c r="O402" s="65" t="s">
        <v>2864</v>
      </c>
      <c r="P402" s="65" t="s">
        <v>2871</v>
      </c>
    </row>
    <row r="403" spans="1:16" ht="54.75" customHeight="1" x14ac:dyDescent="0.25">
      <c r="A403" s="96">
        <v>399</v>
      </c>
      <c r="B403" s="65" t="s">
        <v>754</v>
      </c>
      <c r="C403" s="65" t="s">
        <v>2478</v>
      </c>
      <c r="D403" s="65" t="s">
        <v>211</v>
      </c>
      <c r="E403" s="65" t="s">
        <v>212</v>
      </c>
      <c r="F403" s="65" t="s">
        <v>213</v>
      </c>
      <c r="G403" s="65" t="s">
        <v>23</v>
      </c>
      <c r="H403" s="66">
        <v>10</v>
      </c>
      <c r="I403" s="66">
        <v>2</v>
      </c>
      <c r="J403" s="66">
        <v>1.1000000000000001</v>
      </c>
      <c r="K403" s="66" t="s">
        <v>33</v>
      </c>
      <c r="L403" s="66">
        <v>0</v>
      </c>
      <c r="M403" s="66">
        <v>0</v>
      </c>
      <c r="N403" s="67" t="s">
        <v>2607</v>
      </c>
      <c r="O403" s="65" t="s">
        <v>2864</v>
      </c>
      <c r="P403" s="65" t="s">
        <v>2872</v>
      </c>
    </row>
    <row r="404" spans="1:16" ht="58.5" customHeight="1" x14ac:dyDescent="0.25">
      <c r="A404" s="96">
        <v>400</v>
      </c>
      <c r="B404" s="65" t="s">
        <v>754</v>
      </c>
      <c r="C404" s="65" t="s">
        <v>2478</v>
      </c>
      <c r="D404" s="65" t="s">
        <v>214</v>
      </c>
      <c r="E404" s="65" t="s">
        <v>215</v>
      </c>
      <c r="F404" s="65" t="s">
        <v>216</v>
      </c>
      <c r="G404" s="65" t="s">
        <v>23</v>
      </c>
      <c r="H404" s="66">
        <v>4</v>
      </c>
      <c r="I404" s="66">
        <v>1</v>
      </c>
      <c r="J404" s="66">
        <v>1.1000000000000001</v>
      </c>
      <c r="K404" s="66" t="s">
        <v>33</v>
      </c>
      <c r="L404" s="66">
        <v>1</v>
      </c>
      <c r="M404" s="71">
        <v>1.1000000000000001</v>
      </c>
      <c r="N404" s="67" t="s">
        <v>2607</v>
      </c>
      <c r="O404" s="65" t="s">
        <v>2864</v>
      </c>
      <c r="P404" s="65" t="s">
        <v>2873</v>
      </c>
    </row>
    <row r="405" spans="1:16" ht="61.5" customHeight="1" x14ac:dyDescent="0.25">
      <c r="A405" s="96">
        <v>401</v>
      </c>
      <c r="B405" s="65" t="s">
        <v>754</v>
      </c>
      <c r="C405" s="65" t="s">
        <v>2478</v>
      </c>
      <c r="D405" s="65" t="s">
        <v>217</v>
      </c>
      <c r="E405" s="65" t="s">
        <v>218</v>
      </c>
      <c r="F405" s="65" t="s">
        <v>219</v>
      </c>
      <c r="G405" s="65" t="s">
        <v>23</v>
      </c>
      <c r="H405" s="66">
        <v>4</v>
      </c>
      <c r="I405" s="66">
        <v>1</v>
      </c>
      <c r="J405" s="66">
        <v>1.1000000000000001</v>
      </c>
      <c r="K405" s="66" t="s">
        <v>33</v>
      </c>
      <c r="L405" s="66">
        <v>1</v>
      </c>
      <c r="M405" s="71">
        <v>1.1000000000000001</v>
      </c>
      <c r="N405" s="67" t="s">
        <v>2607</v>
      </c>
      <c r="O405" s="65" t="s">
        <v>2864</v>
      </c>
      <c r="P405" s="65" t="s">
        <v>2874</v>
      </c>
    </row>
    <row r="406" spans="1:16" ht="59.25" customHeight="1" x14ac:dyDescent="0.25">
      <c r="A406" s="96">
        <v>402</v>
      </c>
      <c r="B406" s="65" t="s">
        <v>754</v>
      </c>
      <c r="C406" s="65" t="s">
        <v>2478</v>
      </c>
      <c r="D406" s="65" t="s">
        <v>220</v>
      </c>
      <c r="E406" s="65" t="s">
        <v>221</v>
      </c>
      <c r="F406" s="65" t="s">
        <v>222</v>
      </c>
      <c r="G406" s="65" t="s">
        <v>23</v>
      </c>
      <c r="H406" s="66">
        <v>10</v>
      </c>
      <c r="I406" s="66">
        <v>2</v>
      </c>
      <c r="J406" s="66">
        <v>1.1000000000000001</v>
      </c>
      <c r="K406" s="66" t="s">
        <v>33</v>
      </c>
      <c r="L406" s="66">
        <v>0</v>
      </c>
      <c r="M406" s="66">
        <v>0</v>
      </c>
      <c r="N406" s="67" t="s">
        <v>2607</v>
      </c>
      <c r="O406" s="65" t="s">
        <v>2864</v>
      </c>
      <c r="P406" s="65" t="s">
        <v>2875</v>
      </c>
    </row>
    <row r="407" spans="1:16" ht="53.25" customHeight="1" x14ac:dyDescent="0.25">
      <c r="A407" s="96">
        <v>403</v>
      </c>
      <c r="B407" s="65" t="s">
        <v>754</v>
      </c>
      <c r="C407" s="65" t="s">
        <v>2478</v>
      </c>
      <c r="D407" s="65" t="s">
        <v>223</v>
      </c>
      <c r="E407" s="65" t="s">
        <v>224</v>
      </c>
      <c r="F407" s="65" t="s">
        <v>225</v>
      </c>
      <c r="G407" s="65" t="s">
        <v>23</v>
      </c>
      <c r="H407" s="66">
        <v>10</v>
      </c>
      <c r="I407" s="66">
        <v>2</v>
      </c>
      <c r="J407" s="66">
        <v>1.1000000000000001</v>
      </c>
      <c r="K407" s="66" t="s">
        <v>33</v>
      </c>
      <c r="L407" s="66">
        <v>0</v>
      </c>
      <c r="M407" s="66">
        <v>0</v>
      </c>
      <c r="N407" s="67" t="s">
        <v>2607</v>
      </c>
      <c r="O407" s="65" t="s">
        <v>2864</v>
      </c>
      <c r="P407" s="65" t="s">
        <v>2876</v>
      </c>
    </row>
    <row r="408" spans="1:16" ht="51.75" customHeight="1" x14ac:dyDescent="0.25">
      <c r="A408" s="96">
        <v>404</v>
      </c>
      <c r="B408" s="65" t="s">
        <v>754</v>
      </c>
      <c r="C408" s="65" t="s">
        <v>2478</v>
      </c>
      <c r="D408" s="65" t="s">
        <v>226</v>
      </c>
      <c r="E408" s="65" t="s">
        <v>227</v>
      </c>
      <c r="F408" s="65" t="s">
        <v>228</v>
      </c>
      <c r="G408" s="65" t="s">
        <v>23</v>
      </c>
      <c r="H408" s="66">
        <v>14</v>
      </c>
      <c r="I408" s="66">
        <v>2</v>
      </c>
      <c r="J408" s="66">
        <v>1.1000000000000001</v>
      </c>
      <c r="K408" s="66" t="s">
        <v>33</v>
      </c>
      <c r="L408" s="66">
        <v>0</v>
      </c>
      <c r="M408" s="66">
        <v>0</v>
      </c>
      <c r="N408" s="67" t="s">
        <v>2607</v>
      </c>
      <c r="O408" s="65" t="s">
        <v>2864</v>
      </c>
      <c r="P408" s="65" t="s">
        <v>2482</v>
      </c>
    </row>
    <row r="409" spans="1:16" ht="59.25" customHeight="1" x14ac:dyDescent="0.25">
      <c r="A409" s="96">
        <v>405</v>
      </c>
      <c r="B409" s="65" t="s">
        <v>754</v>
      </c>
      <c r="C409" s="65" t="s">
        <v>2478</v>
      </c>
      <c r="D409" s="65" t="s">
        <v>232</v>
      </c>
      <c r="E409" s="65" t="s">
        <v>236</v>
      </c>
      <c r="F409" s="65" t="s">
        <v>237</v>
      </c>
      <c r="G409" s="65" t="s">
        <v>23</v>
      </c>
      <c r="H409" s="66">
        <v>12</v>
      </c>
      <c r="I409" s="66">
        <v>4</v>
      </c>
      <c r="J409" s="66">
        <v>0.5</v>
      </c>
      <c r="K409" s="66" t="s">
        <v>33</v>
      </c>
      <c r="L409" s="66">
        <v>0</v>
      </c>
      <c r="M409" s="66">
        <v>0</v>
      </c>
      <c r="N409" s="67" t="s">
        <v>2607</v>
      </c>
      <c r="O409" s="65" t="s">
        <v>2864</v>
      </c>
      <c r="P409" s="65" t="s">
        <v>2483</v>
      </c>
    </row>
    <row r="410" spans="1:16" ht="57.75" customHeight="1" x14ac:dyDescent="0.25">
      <c r="A410" s="96">
        <v>406</v>
      </c>
      <c r="B410" s="65" t="s">
        <v>754</v>
      </c>
      <c r="C410" s="65" t="s">
        <v>2478</v>
      </c>
      <c r="D410" s="65" t="s">
        <v>229</v>
      </c>
      <c r="E410" s="65" t="s">
        <v>230</v>
      </c>
      <c r="F410" s="65" t="s">
        <v>231</v>
      </c>
      <c r="G410" s="65" t="s">
        <v>23</v>
      </c>
      <c r="H410" s="66">
        <v>12</v>
      </c>
      <c r="I410" s="66">
        <v>4</v>
      </c>
      <c r="J410" s="66">
        <v>1.1000000000000001</v>
      </c>
      <c r="K410" s="66" t="s">
        <v>33</v>
      </c>
      <c r="L410" s="66">
        <v>0</v>
      </c>
      <c r="M410" s="66">
        <v>0</v>
      </c>
      <c r="N410" s="67" t="s">
        <v>2607</v>
      </c>
      <c r="O410" s="65" t="s">
        <v>2864</v>
      </c>
      <c r="P410" s="65" t="s">
        <v>2877</v>
      </c>
    </row>
    <row r="411" spans="1:16" ht="54.75" customHeight="1" x14ac:dyDescent="0.25">
      <c r="A411" s="96">
        <v>407</v>
      </c>
      <c r="B411" s="65" t="s">
        <v>754</v>
      </c>
      <c r="C411" s="65" t="s">
        <v>2478</v>
      </c>
      <c r="D411" s="65" t="s">
        <v>232</v>
      </c>
      <c r="E411" s="65" t="s">
        <v>233</v>
      </c>
      <c r="F411" s="65" t="s">
        <v>234</v>
      </c>
      <c r="G411" s="65" t="s">
        <v>23</v>
      </c>
      <c r="H411" s="66">
        <v>12</v>
      </c>
      <c r="I411" s="66">
        <v>1</v>
      </c>
      <c r="J411" s="66">
        <v>1.1000000000000001</v>
      </c>
      <c r="K411" s="66" t="s">
        <v>33</v>
      </c>
      <c r="L411" s="66">
        <v>1</v>
      </c>
      <c r="M411" s="71">
        <v>1.1000000000000001</v>
      </c>
      <c r="N411" s="67" t="s">
        <v>2607</v>
      </c>
      <c r="O411" s="65" t="s">
        <v>2864</v>
      </c>
      <c r="P411" s="65" t="s">
        <v>235</v>
      </c>
    </row>
    <row r="412" spans="1:16" ht="51.75" customHeight="1" x14ac:dyDescent="0.25">
      <c r="A412" s="96">
        <v>408</v>
      </c>
      <c r="B412" s="65" t="s">
        <v>754</v>
      </c>
      <c r="C412" s="65" t="s">
        <v>238</v>
      </c>
      <c r="D412" s="65" t="s">
        <v>240</v>
      </c>
      <c r="E412" s="65" t="s">
        <v>241</v>
      </c>
      <c r="F412" s="65" t="s">
        <v>242</v>
      </c>
      <c r="G412" s="65" t="s">
        <v>239</v>
      </c>
      <c r="H412" s="66">
        <v>30</v>
      </c>
      <c r="I412" s="66">
        <v>10</v>
      </c>
      <c r="J412" s="66">
        <v>0.75</v>
      </c>
      <c r="K412" s="66" t="s">
        <v>33</v>
      </c>
      <c r="L412" s="66">
        <v>0</v>
      </c>
      <c r="M412" s="66">
        <v>0</v>
      </c>
      <c r="N412" s="67" t="s">
        <v>2607</v>
      </c>
      <c r="O412" s="65" t="s">
        <v>2643</v>
      </c>
      <c r="P412" s="65" t="s">
        <v>2484</v>
      </c>
    </row>
    <row r="413" spans="1:16" ht="57" customHeight="1" x14ac:dyDescent="0.25">
      <c r="A413" s="96">
        <v>409</v>
      </c>
      <c r="B413" s="65" t="s">
        <v>754</v>
      </c>
      <c r="C413" s="65" t="s">
        <v>238</v>
      </c>
      <c r="D413" s="65" t="s">
        <v>243</v>
      </c>
      <c r="E413" s="65" t="s">
        <v>244</v>
      </c>
      <c r="F413" s="65" t="s">
        <v>245</v>
      </c>
      <c r="G413" s="65" t="s">
        <v>239</v>
      </c>
      <c r="H413" s="66">
        <v>26</v>
      </c>
      <c r="I413" s="66">
        <v>7</v>
      </c>
      <c r="J413" s="66">
        <v>0.75</v>
      </c>
      <c r="K413" s="66" t="s">
        <v>33</v>
      </c>
      <c r="L413" s="66">
        <v>4</v>
      </c>
      <c r="M413" s="66">
        <v>1</v>
      </c>
      <c r="N413" s="67" t="s">
        <v>2607</v>
      </c>
      <c r="O413" s="65" t="s">
        <v>2643</v>
      </c>
      <c r="P413" s="65" t="s">
        <v>2485</v>
      </c>
    </row>
    <row r="414" spans="1:16" ht="56.25" customHeight="1" x14ac:dyDescent="0.25">
      <c r="A414" s="96">
        <v>410</v>
      </c>
      <c r="B414" s="65" t="s">
        <v>754</v>
      </c>
      <c r="C414" s="65" t="s">
        <v>238</v>
      </c>
      <c r="D414" s="65" t="s">
        <v>246</v>
      </c>
      <c r="E414" s="65" t="s">
        <v>247</v>
      </c>
      <c r="F414" s="65" t="s">
        <v>248</v>
      </c>
      <c r="G414" s="65" t="s">
        <v>239</v>
      </c>
      <c r="H414" s="66">
        <v>12</v>
      </c>
      <c r="I414" s="66">
        <v>4</v>
      </c>
      <c r="J414" s="66">
        <v>0.75</v>
      </c>
      <c r="K414" s="66" t="s">
        <v>33</v>
      </c>
      <c r="L414" s="66">
        <v>2</v>
      </c>
      <c r="M414" s="66">
        <v>1</v>
      </c>
      <c r="N414" s="67" t="s">
        <v>2607</v>
      </c>
      <c r="O414" s="65" t="s">
        <v>2643</v>
      </c>
      <c r="P414" s="65" t="s">
        <v>2486</v>
      </c>
    </row>
    <row r="415" spans="1:16" ht="54.75" customHeight="1" x14ac:dyDescent="0.25">
      <c r="A415" s="96">
        <v>411</v>
      </c>
      <c r="B415" s="65" t="s">
        <v>754</v>
      </c>
      <c r="C415" s="65" t="s">
        <v>238</v>
      </c>
      <c r="D415" s="65" t="s">
        <v>249</v>
      </c>
      <c r="E415" s="65" t="s">
        <v>250</v>
      </c>
      <c r="F415" s="65" t="s">
        <v>251</v>
      </c>
      <c r="G415" s="65" t="s">
        <v>239</v>
      </c>
      <c r="H415" s="66">
        <v>14</v>
      </c>
      <c r="I415" s="66">
        <v>4</v>
      </c>
      <c r="J415" s="66">
        <v>0.75</v>
      </c>
      <c r="K415" s="66" t="s">
        <v>33</v>
      </c>
      <c r="L415" s="66">
        <v>0</v>
      </c>
      <c r="M415" s="66">
        <v>0</v>
      </c>
      <c r="N415" s="67" t="s">
        <v>2607</v>
      </c>
      <c r="O415" s="65" t="s">
        <v>2643</v>
      </c>
      <c r="P415" s="65" t="s">
        <v>2487</v>
      </c>
    </row>
    <row r="416" spans="1:16" ht="54.75" customHeight="1" x14ac:dyDescent="0.25">
      <c r="A416" s="96">
        <v>412</v>
      </c>
      <c r="B416" s="65" t="s">
        <v>754</v>
      </c>
      <c r="C416" s="65" t="s">
        <v>238</v>
      </c>
      <c r="D416" s="65" t="s">
        <v>2644</v>
      </c>
      <c r="E416" s="65" t="s">
        <v>1101</v>
      </c>
      <c r="F416" s="65" t="s">
        <v>1102</v>
      </c>
      <c r="G416" s="65" t="s">
        <v>239</v>
      </c>
      <c r="H416" s="66">
        <v>12</v>
      </c>
      <c r="I416" s="66">
        <v>2</v>
      </c>
      <c r="J416" s="66">
        <v>0.75</v>
      </c>
      <c r="K416" s="66" t="s">
        <v>33</v>
      </c>
      <c r="L416" s="66">
        <v>0</v>
      </c>
      <c r="M416" s="66">
        <v>0</v>
      </c>
      <c r="N416" s="67" t="s">
        <v>2607</v>
      </c>
      <c r="O416" s="65" t="s">
        <v>2643</v>
      </c>
      <c r="P416" s="65" t="s">
        <v>2488</v>
      </c>
    </row>
    <row r="417" spans="1:16" ht="54.75" customHeight="1" x14ac:dyDescent="0.25">
      <c r="A417" s="96">
        <v>413</v>
      </c>
      <c r="B417" s="65" t="s">
        <v>754</v>
      </c>
      <c r="C417" s="65" t="s">
        <v>238</v>
      </c>
      <c r="D417" s="65" t="s">
        <v>254</v>
      </c>
      <c r="E417" s="65" t="s">
        <v>1100</v>
      </c>
      <c r="F417" s="65" t="s">
        <v>1099</v>
      </c>
      <c r="G417" s="65" t="s">
        <v>239</v>
      </c>
      <c r="H417" s="66">
        <v>24</v>
      </c>
      <c r="I417" s="66">
        <v>5</v>
      </c>
      <c r="J417" s="66">
        <v>0.75</v>
      </c>
      <c r="K417" s="66" t="s">
        <v>33</v>
      </c>
      <c r="L417" s="66">
        <v>0</v>
      </c>
      <c r="M417" s="66">
        <v>0</v>
      </c>
      <c r="N417" s="67" t="s">
        <v>2607</v>
      </c>
      <c r="O417" s="65" t="s">
        <v>2643</v>
      </c>
      <c r="P417" s="65" t="s">
        <v>2645</v>
      </c>
    </row>
    <row r="418" spans="1:16" ht="54.75" customHeight="1" x14ac:dyDescent="0.25">
      <c r="A418" s="96">
        <v>414</v>
      </c>
      <c r="B418" s="65" t="s">
        <v>754</v>
      </c>
      <c r="C418" s="65" t="s">
        <v>238</v>
      </c>
      <c r="D418" s="65" t="s">
        <v>2646</v>
      </c>
      <c r="E418" s="65" t="s">
        <v>255</v>
      </c>
      <c r="F418" s="65" t="s">
        <v>256</v>
      </c>
      <c r="G418" s="65" t="s">
        <v>239</v>
      </c>
      <c r="H418" s="66">
        <v>12</v>
      </c>
      <c r="I418" s="66">
        <v>2</v>
      </c>
      <c r="J418" s="66">
        <v>0.75</v>
      </c>
      <c r="K418" s="66" t="s">
        <v>33</v>
      </c>
      <c r="L418" s="66">
        <v>0</v>
      </c>
      <c r="M418" s="66">
        <v>0</v>
      </c>
      <c r="N418" s="67" t="s">
        <v>2607</v>
      </c>
      <c r="O418" s="65" t="s">
        <v>2643</v>
      </c>
      <c r="P418" s="65" t="s">
        <v>2647</v>
      </c>
    </row>
    <row r="419" spans="1:16" ht="54.75" customHeight="1" x14ac:dyDescent="0.25">
      <c r="A419" s="96">
        <v>415</v>
      </c>
      <c r="B419" s="65" t="s">
        <v>754</v>
      </c>
      <c r="C419" s="65" t="s">
        <v>238</v>
      </c>
      <c r="D419" s="65" t="s">
        <v>257</v>
      </c>
      <c r="E419" s="65" t="s">
        <v>2648</v>
      </c>
      <c r="F419" s="65" t="s">
        <v>258</v>
      </c>
      <c r="G419" s="65" t="s">
        <v>239</v>
      </c>
      <c r="H419" s="66">
        <v>12</v>
      </c>
      <c r="I419" s="66">
        <v>4</v>
      </c>
      <c r="J419" s="66">
        <v>0.75</v>
      </c>
      <c r="K419" s="66" t="s">
        <v>33</v>
      </c>
      <c r="L419" s="66">
        <v>1</v>
      </c>
      <c r="M419" s="66">
        <v>1</v>
      </c>
      <c r="N419" s="67" t="s">
        <v>2607</v>
      </c>
      <c r="O419" s="65" t="s">
        <v>2643</v>
      </c>
      <c r="P419" s="65" t="s">
        <v>2489</v>
      </c>
    </row>
    <row r="420" spans="1:16" ht="54.75" customHeight="1" x14ac:dyDescent="0.25">
      <c r="A420" s="96">
        <v>416</v>
      </c>
      <c r="B420" s="65" t="s">
        <v>754</v>
      </c>
      <c r="C420" s="65" t="s">
        <v>238</v>
      </c>
      <c r="D420" s="65" t="s">
        <v>259</v>
      </c>
      <c r="E420" s="65" t="s">
        <v>260</v>
      </c>
      <c r="F420" s="65" t="s">
        <v>261</v>
      </c>
      <c r="G420" s="65" t="s">
        <v>239</v>
      </c>
      <c r="H420" s="66">
        <v>12</v>
      </c>
      <c r="I420" s="66">
        <v>4</v>
      </c>
      <c r="J420" s="66">
        <v>0.75</v>
      </c>
      <c r="K420" s="66" t="s">
        <v>33</v>
      </c>
      <c r="L420" s="66">
        <v>0</v>
      </c>
      <c r="M420" s="66">
        <v>0</v>
      </c>
      <c r="N420" s="67" t="s">
        <v>2607</v>
      </c>
      <c r="O420" s="65" t="s">
        <v>2643</v>
      </c>
      <c r="P420" s="65" t="s">
        <v>2649</v>
      </c>
    </row>
    <row r="421" spans="1:16" ht="54.75" customHeight="1" x14ac:dyDescent="0.25">
      <c r="A421" s="96">
        <v>417</v>
      </c>
      <c r="B421" s="65" t="s">
        <v>754</v>
      </c>
      <c r="C421" s="65" t="s">
        <v>238</v>
      </c>
      <c r="D421" s="65" t="s">
        <v>2650</v>
      </c>
      <c r="E421" s="65" t="s">
        <v>262</v>
      </c>
      <c r="F421" s="65" t="s">
        <v>263</v>
      </c>
      <c r="G421" s="65" t="s">
        <v>239</v>
      </c>
      <c r="H421" s="66">
        <v>12</v>
      </c>
      <c r="I421" s="66">
        <v>4</v>
      </c>
      <c r="J421" s="66">
        <v>0.75</v>
      </c>
      <c r="K421" s="66" t="s">
        <v>33</v>
      </c>
      <c r="L421" s="66">
        <v>0</v>
      </c>
      <c r="M421" s="66">
        <v>0</v>
      </c>
      <c r="N421" s="67" t="s">
        <v>2607</v>
      </c>
      <c r="O421" s="65" t="s">
        <v>2643</v>
      </c>
      <c r="P421" s="65" t="s">
        <v>2490</v>
      </c>
    </row>
    <row r="422" spans="1:16" ht="54.75" customHeight="1" x14ac:dyDescent="0.25">
      <c r="A422" s="96">
        <v>418</v>
      </c>
      <c r="B422" s="65" t="s">
        <v>754</v>
      </c>
      <c r="C422" s="65" t="s">
        <v>238</v>
      </c>
      <c r="D422" s="65" t="s">
        <v>264</v>
      </c>
      <c r="E422" s="65" t="s">
        <v>265</v>
      </c>
      <c r="F422" s="65" t="s">
        <v>266</v>
      </c>
      <c r="G422" s="65" t="s">
        <v>239</v>
      </c>
      <c r="H422" s="66">
        <v>12</v>
      </c>
      <c r="I422" s="66">
        <v>2</v>
      </c>
      <c r="J422" s="66">
        <v>0.75</v>
      </c>
      <c r="K422" s="66" t="s">
        <v>33</v>
      </c>
      <c r="L422" s="66">
        <v>0</v>
      </c>
      <c r="M422" s="66">
        <v>0</v>
      </c>
      <c r="N422" s="67" t="s">
        <v>2607</v>
      </c>
      <c r="O422" s="65" t="s">
        <v>2643</v>
      </c>
      <c r="P422" s="65" t="s">
        <v>2651</v>
      </c>
    </row>
    <row r="423" spans="1:16" ht="54.75" customHeight="1" x14ac:dyDescent="0.25">
      <c r="A423" s="96">
        <v>419</v>
      </c>
      <c r="B423" s="65" t="s">
        <v>754</v>
      </c>
      <c r="C423" s="65" t="s">
        <v>238</v>
      </c>
      <c r="D423" s="65" t="s">
        <v>267</v>
      </c>
      <c r="E423" s="65" t="s">
        <v>268</v>
      </c>
      <c r="F423" s="65" t="s">
        <v>269</v>
      </c>
      <c r="G423" s="65" t="s">
        <v>239</v>
      </c>
      <c r="H423" s="66">
        <v>12</v>
      </c>
      <c r="I423" s="66">
        <v>3</v>
      </c>
      <c r="J423" s="66">
        <v>0.75</v>
      </c>
      <c r="K423" s="66" t="s">
        <v>33</v>
      </c>
      <c r="L423" s="66">
        <v>0</v>
      </c>
      <c r="M423" s="66">
        <v>0</v>
      </c>
      <c r="N423" s="67" t="s">
        <v>2607</v>
      </c>
      <c r="O423" s="65" t="s">
        <v>2643</v>
      </c>
      <c r="P423" s="65" t="s">
        <v>2491</v>
      </c>
    </row>
    <row r="424" spans="1:16" ht="54.75" customHeight="1" x14ac:dyDescent="0.25">
      <c r="A424" s="96">
        <v>420</v>
      </c>
      <c r="B424" s="65" t="s">
        <v>754</v>
      </c>
      <c r="C424" s="65" t="s">
        <v>238</v>
      </c>
      <c r="D424" s="65" t="s">
        <v>2652</v>
      </c>
      <c r="E424" s="65" t="s">
        <v>270</v>
      </c>
      <c r="F424" s="65" t="s">
        <v>271</v>
      </c>
      <c r="G424" s="65" t="s">
        <v>239</v>
      </c>
      <c r="H424" s="66">
        <v>12</v>
      </c>
      <c r="I424" s="66">
        <v>3</v>
      </c>
      <c r="J424" s="66">
        <v>0.75</v>
      </c>
      <c r="K424" s="66" t="s">
        <v>33</v>
      </c>
      <c r="L424" s="66">
        <v>0</v>
      </c>
      <c r="M424" s="66">
        <v>0</v>
      </c>
      <c r="N424" s="67" t="s">
        <v>2607</v>
      </c>
      <c r="O424" s="65" t="s">
        <v>2643</v>
      </c>
      <c r="P424" s="65" t="s">
        <v>2653</v>
      </c>
    </row>
    <row r="425" spans="1:16" ht="54.75" customHeight="1" x14ac:dyDescent="0.25">
      <c r="A425" s="96">
        <v>421</v>
      </c>
      <c r="B425" s="65" t="s">
        <v>754</v>
      </c>
      <c r="C425" s="65" t="s">
        <v>238</v>
      </c>
      <c r="D425" s="65" t="s">
        <v>272</v>
      </c>
      <c r="E425" s="65" t="s">
        <v>273</v>
      </c>
      <c r="F425" s="65" t="s">
        <v>274</v>
      </c>
      <c r="G425" s="65" t="s">
        <v>239</v>
      </c>
      <c r="H425" s="66">
        <v>12</v>
      </c>
      <c r="I425" s="66">
        <v>3</v>
      </c>
      <c r="J425" s="66">
        <v>0.75</v>
      </c>
      <c r="K425" s="66" t="s">
        <v>33</v>
      </c>
      <c r="L425" s="66">
        <v>0</v>
      </c>
      <c r="M425" s="66">
        <v>0</v>
      </c>
      <c r="N425" s="67" t="s">
        <v>2607</v>
      </c>
      <c r="O425" s="65" t="s">
        <v>2643</v>
      </c>
      <c r="P425" s="65" t="s">
        <v>2492</v>
      </c>
    </row>
    <row r="426" spans="1:16" ht="54.75" customHeight="1" x14ac:dyDescent="0.25">
      <c r="A426" s="96">
        <v>422</v>
      </c>
      <c r="B426" s="65" t="s">
        <v>754</v>
      </c>
      <c r="C426" s="65" t="s">
        <v>238</v>
      </c>
      <c r="D426" s="65" t="s">
        <v>275</v>
      </c>
      <c r="E426" s="65" t="s">
        <v>276</v>
      </c>
      <c r="F426" s="65" t="s">
        <v>277</v>
      </c>
      <c r="G426" s="65" t="s">
        <v>239</v>
      </c>
      <c r="H426" s="66">
        <v>12</v>
      </c>
      <c r="I426" s="66">
        <v>2</v>
      </c>
      <c r="J426" s="66">
        <v>0.75</v>
      </c>
      <c r="K426" s="66" t="s">
        <v>33</v>
      </c>
      <c r="L426" s="66">
        <v>0</v>
      </c>
      <c r="M426" s="66">
        <v>0</v>
      </c>
      <c r="N426" s="67" t="s">
        <v>2607</v>
      </c>
      <c r="O426" s="65" t="s">
        <v>2643</v>
      </c>
      <c r="P426" s="65" t="s">
        <v>278</v>
      </c>
    </row>
    <row r="427" spans="1:16" ht="60" customHeight="1" x14ac:dyDescent="0.25">
      <c r="A427" s="96">
        <v>423</v>
      </c>
      <c r="B427" s="65" t="s">
        <v>754</v>
      </c>
      <c r="C427" s="65" t="s">
        <v>238</v>
      </c>
      <c r="D427" s="65" t="s">
        <v>272</v>
      </c>
      <c r="E427" s="65" t="s">
        <v>273</v>
      </c>
      <c r="F427" s="65" t="s">
        <v>274</v>
      </c>
      <c r="G427" s="65" t="s">
        <v>239</v>
      </c>
      <c r="H427" s="66">
        <v>12</v>
      </c>
      <c r="I427" s="66">
        <v>1</v>
      </c>
      <c r="J427" s="66">
        <v>0.75</v>
      </c>
      <c r="K427" s="66" t="s">
        <v>33</v>
      </c>
      <c r="L427" s="66">
        <v>0</v>
      </c>
      <c r="M427" s="66">
        <v>1</v>
      </c>
      <c r="N427" s="67" t="s">
        <v>2607</v>
      </c>
      <c r="O427" s="65" t="s">
        <v>2643</v>
      </c>
      <c r="P427" s="65" t="s">
        <v>883</v>
      </c>
    </row>
    <row r="428" spans="1:16" ht="62.25" customHeight="1" x14ac:dyDescent="0.25">
      <c r="A428" s="96">
        <v>424</v>
      </c>
      <c r="B428" s="65" t="s">
        <v>754</v>
      </c>
      <c r="C428" s="65" t="s">
        <v>238</v>
      </c>
      <c r="D428" s="65" t="s">
        <v>279</v>
      </c>
      <c r="E428" s="65" t="s">
        <v>937</v>
      </c>
      <c r="F428" s="65" t="s">
        <v>935</v>
      </c>
      <c r="G428" s="65" t="s">
        <v>239</v>
      </c>
      <c r="H428" s="66">
        <v>4</v>
      </c>
      <c r="I428" s="66">
        <v>1</v>
      </c>
      <c r="J428" s="66">
        <v>0.75</v>
      </c>
      <c r="K428" s="66" t="s">
        <v>33</v>
      </c>
      <c r="L428" s="66">
        <v>0</v>
      </c>
      <c r="M428" s="66">
        <v>0</v>
      </c>
      <c r="N428" s="67" t="s">
        <v>2607</v>
      </c>
      <c r="O428" s="65" t="s">
        <v>2654</v>
      </c>
      <c r="P428" s="65" t="s">
        <v>280</v>
      </c>
    </row>
    <row r="429" spans="1:16" ht="60" customHeight="1" x14ac:dyDescent="0.25">
      <c r="A429" s="96">
        <v>425</v>
      </c>
      <c r="B429" s="65" t="s">
        <v>754</v>
      </c>
      <c r="C429" s="65" t="s">
        <v>238</v>
      </c>
      <c r="D429" s="65" t="s">
        <v>281</v>
      </c>
      <c r="E429" s="65" t="s">
        <v>938</v>
      </c>
      <c r="F429" s="65" t="s">
        <v>936</v>
      </c>
      <c r="G429" s="65" t="s">
        <v>239</v>
      </c>
      <c r="H429" s="66">
        <v>4</v>
      </c>
      <c r="I429" s="66">
        <v>1</v>
      </c>
      <c r="J429" s="66">
        <v>0.75</v>
      </c>
      <c r="K429" s="66" t="s">
        <v>33</v>
      </c>
      <c r="L429" s="66">
        <v>0</v>
      </c>
      <c r="M429" s="66">
        <v>0</v>
      </c>
      <c r="N429" s="67" t="s">
        <v>2607</v>
      </c>
      <c r="O429" s="65" t="s">
        <v>2655</v>
      </c>
      <c r="P429" s="65" t="s">
        <v>282</v>
      </c>
    </row>
    <row r="430" spans="1:16" ht="53.25" customHeight="1" x14ac:dyDescent="0.25">
      <c r="A430" s="96">
        <v>426</v>
      </c>
      <c r="B430" s="65" t="s">
        <v>754</v>
      </c>
      <c r="C430" s="65" t="s">
        <v>238</v>
      </c>
      <c r="D430" s="65" t="s">
        <v>283</v>
      </c>
      <c r="E430" s="65" t="s">
        <v>939</v>
      </c>
      <c r="F430" s="65" t="s">
        <v>940</v>
      </c>
      <c r="G430" s="65" t="s">
        <v>239</v>
      </c>
      <c r="H430" s="66">
        <v>12</v>
      </c>
      <c r="I430" s="66">
        <v>2</v>
      </c>
      <c r="J430" s="66">
        <v>0.75</v>
      </c>
      <c r="K430" s="66" t="s">
        <v>33</v>
      </c>
      <c r="L430" s="66">
        <v>0</v>
      </c>
      <c r="M430" s="66">
        <v>0</v>
      </c>
      <c r="N430" s="67" t="s">
        <v>2607</v>
      </c>
      <c r="O430" s="65" t="s">
        <v>2656</v>
      </c>
      <c r="P430" s="65" t="s">
        <v>284</v>
      </c>
    </row>
    <row r="431" spans="1:16" ht="60" customHeight="1" x14ac:dyDescent="0.25">
      <c r="A431" s="96">
        <v>427</v>
      </c>
      <c r="B431" s="65" t="s">
        <v>754</v>
      </c>
      <c r="C431" s="65" t="s">
        <v>238</v>
      </c>
      <c r="D431" s="65" t="s">
        <v>286</v>
      </c>
      <c r="E431" s="65" t="s">
        <v>942</v>
      </c>
      <c r="F431" s="65">
        <v>72.039306999999994</v>
      </c>
      <c r="G431" s="65" t="s">
        <v>239</v>
      </c>
      <c r="H431" s="66">
        <v>4</v>
      </c>
      <c r="I431" s="66">
        <v>1</v>
      </c>
      <c r="J431" s="66">
        <v>0.75</v>
      </c>
      <c r="K431" s="66" t="s">
        <v>33</v>
      </c>
      <c r="L431" s="66">
        <v>0</v>
      </c>
      <c r="M431" s="66">
        <v>0</v>
      </c>
      <c r="N431" s="67" t="s">
        <v>2607</v>
      </c>
      <c r="O431" s="65" t="s">
        <v>287</v>
      </c>
      <c r="P431" s="65" t="s">
        <v>288</v>
      </c>
    </row>
    <row r="432" spans="1:16" ht="60" customHeight="1" x14ac:dyDescent="0.25">
      <c r="A432" s="96">
        <v>428</v>
      </c>
      <c r="B432" s="65" t="s">
        <v>754</v>
      </c>
      <c r="C432" s="65" t="s">
        <v>238</v>
      </c>
      <c r="D432" s="65" t="s">
        <v>289</v>
      </c>
      <c r="E432" s="65" t="s">
        <v>1097</v>
      </c>
      <c r="F432" s="65" t="s">
        <v>1098</v>
      </c>
      <c r="G432" s="65" t="s">
        <v>239</v>
      </c>
      <c r="H432" s="66">
        <v>12</v>
      </c>
      <c r="I432" s="66">
        <v>1</v>
      </c>
      <c r="J432" s="66">
        <v>0.75</v>
      </c>
      <c r="K432" s="66" t="s">
        <v>33</v>
      </c>
      <c r="L432" s="66">
        <v>0</v>
      </c>
      <c r="M432" s="66">
        <v>0</v>
      </c>
      <c r="N432" s="67" t="s">
        <v>2607</v>
      </c>
      <c r="O432" s="65" t="s">
        <v>290</v>
      </c>
      <c r="P432" s="65" t="s">
        <v>2657</v>
      </c>
    </row>
    <row r="433" spans="1:16" ht="60" customHeight="1" x14ac:dyDescent="0.25">
      <c r="A433" s="96">
        <v>429</v>
      </c>
      <c r="B433" s="65" t="s">
        <v>754</v>
      </c>
      <c r="C433" s="65" t="s">
        <v>238</v>
      </c>
      <c r="D433" s="65" t="s">
        <v>291</v>
      </c>
      <c r="E433" s="65" t="s">
        <v>1095</v>
      </c>
      <c r="F433" s="65" t="s">
        <v>1096</v>
      </c>
      <c r="G433" s="65" t="s">
        <v>239</v>
      </c>
      <c r="H433" s="66">
        <v>4</v>
      </c>
      <c r="I433" s="66">
        <v>2</v>
      </c>
      <c r="J433" s="66">
        <v>0.75</v>
      </c>
      <c r="K433" s="66" t="s">
        <v>33</v>
      </c>
      <c r="L433" s="66">
        <v>0</v>
      </c>
      <c r="M433" s="66">
        <v>0</v>
      </c>
      <c r="N433" s="67" t="s">
        <v>2607</v>
      </c>
      <c r="O433" s="65" t="s">
        <v>2658</v>
      </c>
      <c r="P433" s="65" t="s">
        <v>2659</v>
      </c>
    </row>
    <row r="434" spans="1:16" ht="42.75" customHeight="1" x14ac:dyDescent="0.25">
      <c r="A434" s="96">
        <v>430</v>
      </c>
      <c r="B434" s="65" t="s">
        <v>754</v>
      </c>
      <c r="C434" s="65" t="s">
        <v>238</v>
      </c>
      <c r="D434" s="65" t="s">
        <v>292</v>
      </c>
      <c r="E434" s="65" t="s">
        <v>1094</v>
      </c>
      <c r="F434" s="65" t="s">
        <v>1093</v>
      </c>
      <c r="G434" s="65" t="s">
        <v>239</v>
      </c>
      <c r="H434" s="66">
        <v>12</v>
      </c>
      <c r="I434" s="66">
        <v>1</v>
      </c>
      <c r="J434" s="66">
        <v>0.75</v>
      </c>
      <c r="K434" s="66" t="s">
        <v>33</v>
      </c>
      <c r="L434" s="66">
        <v>1</v>
      </c>
      <c r="M434" s="66">
        <v>1</v>
      </c>
      <c r="N434" s="67" t="s">
        <v>2607</v>
      </c>
      <c r="O434" s="65" t="s">
        <v>293</v>
      </c>
      <c r="P434" s="65" t="s">
        <v>294</v>
      </c>
    </row>
    <row r="435" spans="1:16" ht="93.75" customHeight="1" x14ac:dyDescent="0.25">
      <c r="A435" s="96">
        <v>431</v>
      </c>
      <c r="B435" s="65" t="s">
        <v>754</v>
      </c>
      <c r="C435" s="65" t="s">
        <v>238</v>
      </c>
      <c r="D435" s="65" t="s">
        <v>2660</v>
      </c>
      <c r="E435" s="65" t="s">
        <v>644</v>
      </c>
      <c r="F435" s="65" t="s">
        <v>645</v>
      </c>
      <c r="G435" s="65" t="s">
        <v>438</v>
      </c>
      <c r="H435" s="66">
        <v>10</v>
      </c>
      <c r="I435" s="66">
        <v>4</v>
      </c>
      <c r="J435" s="66">
        <v>0.75</v>
      </c>
      <c r="K435" s="66" t="s">
        <v>33</v>
      </c>
      <c r="L435" s="66">
        <v>0</v>
      </c>
      <c r="M435" s="66">
        <v>0</v>
      </c>
      <c r="N435" s="67" t="s">
        <v>2607</v>
      </c>
      <c r="O435" s="65" t="s">
        <v>555</v>
      </c>
      <c r="P435" s="65" t="s">
        <v>646</v>
      </c>
    </row>
    <row r="436" spans="1:16" ht="78.75" customHeight="1" x14ac:dyDescent="0.25">
      <c r="A436" s="96">
        <v>432</v>
      </c>
      <c r="B436" s="65" t="s">
        <v>754</v>
      </c>
      <c r="C436" s="65" t="s">
        <v>238</v>
      </c>
      <c r="D436" s="65" t="s">
        <v>2661</v>
      </c>
      <c r="E436" s="65" t="s">
        <v>946</v>
      </c>
      <c r="F436" s="65" t="s">
        <v>949</v>
      </c>
      <c r="G436" s="65" t="s">
        <v>23</v>
      </c>
      <c r="H436" s="66">
        <v>4</v>
      </c>
      <c r="I436" s="66">
        <v>1</v>
      </c>
      <c r="J436" s="66">
        <v>0.75</v>
      </c>
      <c r="K436" s="66" t="s">
        <v>33</v>
      </c>
      <c r="L436" s="66">
        <v>0</v>
      </c>
      <c r="M436" s="66">
        <v>0</v>
      </c>
      <c r="N436" s="67" t="s">
        <v>2607</v>
      </c>
      <c r="O436" s="72" t="s">
        <v>2662</v>
      </c>
      <c r="P436" s="65" t="s">
        <v>649</v>
      </c>
    </row>
    <row r="437" spans="1:16" ht="93.75" customHeight="1" x14ac:dyDescent="0.25">
      <c r="A437" s="96">
        <v>433</v>
      </c>
      <c r="B437" s="65" t="s">
        <v>754</v>
      </c>
      <c r="C437" s="65" t="s">
        <v>238</v>
      </c>
      <c r="D437" s="65" t="s">
        <v>648</v>
      </c>
      <c r="E437" s="65" t="s">
        <v>650</v>
      </c>
      <c r="F437" s="65" t="s">
        <v>651</v>
      </c>
      <c r="G437" s="65" t="s">
        <v>23</v>
      </c>
      <c r="H437" s="66">
        <v>6</v>
      </c>
      <c r="I437" s="66">
        <v>1</v>
      </c>
      <c r="J437" s="66">
        <v>0.75</v>
      </c>
      <c r="K437" s="66" t="s">
        <v>33</v>
      </c>
      <c r="L437" s="66">
        <v>0</v>
      </c>
      <c r="M437" s="66">
        <v>0</v>
      </c>
      <c r="N437" s="67" t="s">
        <v>2607</v>
      </c>
      <c r="O437" s="65" t="s">
        <v>2663</v>
      </c>
      <c r="P437" s="65" t="s">
        <v>652</v>
      </c>
    </row>
    <row r="438" spans="1:16" ht="86.25" customHeight="1" x14ac:dyDescent="0.25">
      <c r="A438" s="96">
        <v>434</v>
      </c>
      <c r="B438" s="65" t="s">
        <v>754</v>
      </c>
      <c r="C438" s="65" t="s">
        <v>238</v>
      </c>
      <c r="D438" s="65" t="s">
        <v>2664</v>
      </c>
      <c r="E438" s="65" t="s">
        <v>714</v>
      </c>
      <c r="F438" s="65" t="s">
        <v>715</v>
      </c>
      <c r="G438" s="65" t="s">
        <v>438</v>
      </c>
      <c r="H438" s="66">
        <v>5</v>
      </c>
      <c r="I438" s="66">
        <v>1</v>
      </c>
      <c r="J438" s="66">
        <v>0.75</v>
      </c>
      <c r="K438" s="66" t="s">
        <v>33</v>
      </c>
      <c r="L438" s="66">
        <v>0</v>
      </c>
      <c r="M438" s="66">
        <v>0</v>
      </c>
      <c r="N438" s="67" t="s">
        <v>2607</v>
      </c>
      <c r="O438" s="65" t="s">
        <v>716</v>
      </c>
      <c r="P438" s="65" t="s">
        <v>717</v>
      </c>
    </row>
    <row r="439" spans="1:16" ht="64.5" customHeight="1" x14ac:dyDescent="0.25">
      <c r="A439" s="96">
        <v>435</v>
      </c>
      <c r="B439" s="65" t="s">
        <v>754</v>
      </c>
      <c r="C439" s="65" t="s">
        <v>238</v>
      </c>
      <c r="D439" s="65" t="s">
        <v>2665</v>
      </c>
      <c r="E439" s="65" t="s">
        <v>734</v>
      </c>
      <c r="F439" s="65" t="s">
        <v>735</v>
      </c>
      <c r="G439" s="65" t="s">
        <v>23</v>
      </c>
      <c r="H439" s="66">
        <v>12</v>
      </c>
      <c r="I439" s="66">
        <v>5</v>
      </c>
      <c r="J439" s="66">
        <v>0.75</v>
      </c>
      <c r="K439" s="66" t="s">
        <v>33</v>
      </c>
      <c r="L439" s="66">
        <v>0</v>
      </c>
      <c r="M439" s="66">
        <v>0</v>
      </c>
      <c r="N439" s="67" t="s">
        <v>2607</v>
      </c>
      <c r="O439" s="65" t="s">
        <v>2666</v>
      </c>
      <c r="P439" s="65" t="s">
        <v>2667</v>
      </c>
    </row>
    <row r="440" spans="1:16" ht="64.5" customHeight="1" x14ac:dyDescent="0.25">
      <c r="A440" s="96">
        <v>436</v>
      </c>
      <c r="B440" s="65" t="s">
        <v>754</v>
      </c>
      <c r="C440" s="65" t="s">
        <v>238</v>
      </c>
      <c r="D440" s="65" t="s">
        <v>252</v>
      </c>
      <c r="E440" s="65" t="s">
        <v>1104</v>
      </c>
      <c r="F440" s="65" t="s">
        <v>1103</v>
      </c>
      <c r="G440" s="65" t="s">
        <v>239</v>
      </c>
      <c r="H440" s="66">
        <v>12</v>
      </c>
      <c r="I440" s="66">
        <v>3</v>
      </c>
      <c r="J440" s="66">
        <v>0.75</v>
      </c>
      <c r="K440" s="66" t="s">
        <v>33</v>
      </c>
      <c r="L440" s="66">
        <v>0</v>
      </c>
      <c r="M440" s="66">
        <v>0</v>
      </c>
      <c r="N440" s="67" t="s">
        <v>2607</v>
      </c>
      <c r="O440" s="65" t="s">
        <v>2643</v>
      </c>
      <c r="P440" s="65" t="s">
        <v>253</v>
      </c>
    </row>
    <row r="441" spans="1:16" ht="60" customHeight="1" x14ac:dyDescent="0.25">
      <c r="A441" s="96">
        <v>437</v>
      </c>
      <c r="B441" s="65" t="s">
        <v>754</v>
      </c>
      <c r="C441" s="65" t="s">
        <v>238</v>
      </c>
      <c r="D441" s="65" t="s">
        <v>2191</v>
      </c>
      <c r="E441" s="65" t="s">
        <v>2668</v>
      </c>
      <c r="F441" s="65" t="s">
        <v>2192</v>
      </c>
      <c r="G441" s="65" t="s">
        <v>239</v>
      </c>
      <c r="H441" s="66">
        <v>12</v>
      </c>
      <c r="I441" s="66">
        <v>2</v>
      </c>
      <c r="J441" s="66">
        <v>0.75</v>
      </c>
      <c r="K441" s="66" t="s">
        <v>33</v>
      </c>
      <c r="L441" s="66">
        <v>0</v>
      </c>
      <c r="M441" s="66">
        <v>0</v>
      </c>
      <c r="N441" s="67" t="s">
        <v>2607</v>
      </c>
      <c r="O441" s="65" t="s">
        <v>2643</v>
      </c>
      <c r="P441" s="65" t="s">
        <v>2193</v>
      </c>
    </row>
    <row r="442" spans="1:16" ht="60" customHeight="1" x14ac:dyDescent="0.25">
      <c r="A442" s="96">
        <v>438</v>
      </c>
      <c r="B442" s="65" t="s">
        <v>754</v>
      </c>
      <c r="C442" s="65" t="s">
        <v>238</v>
      </c>
      <c r="D442" s="65" t="s">
        <v>285</v>
      </c>
      <c r="E442" s="65" t="s">
        <v>941</v>
      </c>
      <c r="F442" s="65">
        <v>72.039558999999997</v>
      </c>
      <c r="G442" s="65" t="s">
        <v>239</v>
      </c>
      <c r="H442" s="66">
        <v>12</v>
      </c>
      <c r="I442" s="66">
        <v>2</v>
      </c>
      <c r="J442" s="66">
        <v>0.75</v>
      </c>
      <c r="K442" s="66" t="s">
        <v>33</v>
      </c>
      <c r="L442" s="66">
        <v>0</v>
      </c>
      <c r="M442" s="66">
        <v>0</v>
      </c>
      <c r="N442" s="67" t="s">
        <v>2607</v>
      </c>
      <c r="O442" s="65" t="s">
        <v>2669</v>
      </c>
      <c r="P442" s="65" t="s">
        <v>2670</v>
      </c>
    </row>
    <row r="443" spans="1:16" ht="81.75" customHeight="1" x14ac:dyDescent="0.25">
      <c r="A443" s="96">
        <v>439</v>
      </c>
      <c r="B443" s="65" t="s">
        <v>754</v>
      </c>
      <c r="C443" s="65" t="s">
        <v>238</v>
      </c>
      <c r="D443" s="65" t="s">
        <v>2671</v>
      </c>
      <c r="E443" s="65" t="s">
        <v>586</v>
      </c>
      <c r="F443" s="65" t="s">
        <v>587</v>
      </c>
      <c r="G443" s="65" t="s">
        <v>25</v>
      </c>
      <c r="H443" s="66">
        <v>8</v>
      </c>
      <c r="I443" s="66">
        <v>3</v>
      </c>
      <c r="J443" s="66">
        <v>0.75</v>
      </c>
      <c r="K443" s="66" t="s">
        <v>33</v>
      </c>
      <c r="L443" s="66">
        <v>0</v>
      </c>
      <c r="M443" s="66">
        <v>0</v>
      </c>
      <c r="N443" s="67" t="s">
        <v>2607</v>
      </c>
      <c r="O443" s="65" t="s">
        <v>588</v>
      </c>
      <c r="P443" s="65" t="s">
        <v>589</v>
      </c>
    </row>
    <row r="444" spans="1:16" ht="74.25" customHeight="1" x14ac:dyDescent="0.25">
      <c r="A444" s="96">
        <v>440</v>
      </c>
      <c r="B444" s="65" t="s">
        <v>754</v>
      </c>
      <c r="C444" s="65" t="s">
        <v>238</v>
      </c>
      <c r="D444" s="65" t="s">
        <v>2672</v>
      </c>
      <c r="E444" s="65" t="s">
        <v>619</v>
      </c>
      <c r="F444" s="65" t="s">
        <v>620</v>
      </c>
      <c r="G444" s="65" t="s">
        <v>438</v>
      </c>
      <c r="H444" s="66">
        <v>4</v>
      </c>
      <c r="I444" s="66">
        <v>2</v>
      </c>
      <c r="J444" s="66">
        <v>0.75</v>
      </c>
      <c r="K444" s="66" t="s">
        <v>33</v>
      </c>
      <c r="L444" s="66">
        <v>0</v>
      </c>
      <c r="M444" s="66">
        <v>0</v>
      </c>
      <c r="N444" s="67" t="s">
        <v>2607</v>
      </c>
      <c r="O444" s="65" t="s">
        <v>2673</v>
      </c>
      <c r="P444" s="65" t="s">
        <v>621</v>
      </c>
    </row>
    <row r="445" spans="1:16" ht="81.75" customHeight="1" x14ac:dyDescent="0.25">
      <c r="A445" s="96">
        <v>441</v>
      </c>
      <c r="B445" s="65" t="s">
        <v>754</v>
      </c>
      <c r="C445" s="65" t="s">
        <v>238</v>
      </c>
      <c r="D445" s="65" t="s">
        <v>2674</v>
      </c>
      <c r="E445" s="65" t="s">
        <v>781</v>
      </c>
      <c r="F445" s="65" t="s">
        <v>782</v>
      </c>
      <c r="G445" s="65" t="s">
        <v>438</v>
      </c>
      <c r="H445" s="66">
        <v>2</v>
      </c>
      <c r="I445" s="66">
        <v>1</v>
      </c>
      <c r="J445" s="66">
        <v>0.75</v>
      </c>
      <c r="K445" s="66" t="s">
        <v>33</v>
      </c>
      <c r="L445" s="66">
        <v>0</v>
      </c>
      <c r="M445" s="66">
        <v>0</v>
      </c>
      <c r="N445" s="67" t="s">
        <v>2607</v>
      </c>
      <c r="O445" s="65" t="s">
        <v>631</v>
      </c>
      <c r="P445" s="65" t="s">
        <v>632</v>
      </c>
    </row>
    <row r="446" spans="1:16" ht="81.75" customHeight="1" x14ac:dyDescent="0.25">
      <c r="A446" s="96">
        <v>442</v>
      </c>
      <c r="B446" s="65" t="s">
        <v>754</v>
      </c>
      <c r="C446" s="65" t="s">
        <v>238</v>
      </c>
      <c r="D446" s="65" t="s">
        <v>2675</v>
      </c>
      <c r="E446" s="65" t="s">
        <v>704</v>
      </c>
      <c r="F446" s="65" t="s">
        <v>943</v>
      </c>
      <c r="G446" s="65" t="s">
        <v>23</v>
      </c>
      <c r="H446" s="66">
        <v>12</v>
      </c>
      <c r="I446" s="66">
        <v>3</v>
      </c>
      <c r="J446" s="66">
        <v>0.75</v>
      </c>
      <c r="K446" s="66" t="s">
        <v>33</v>
      </c>
      <c r="L446" s="66">
        <v>0</v>
      </c>
      <c r="M446" s="66">
        <v>0</v>
      </c>
      <c r="N446" s="67" t="s">
        <v>2607</v>
      </c>
      <c r="O446" s="65" t="s">
        <v>705</v>
      </c>
      <c r="P446" s="65" t="s">
        <v>706</v>
      </c>
    </row>
    <row r="447" spans="1:16" ht="55.5" customHeight="1" x14ac:dyDescent="0.25">
      <c r="A447" s="96">
        <v>443</v>
      </c>
      <c r="B447" s="73" t="s">
        <v>754</v>
      </c>
      <c r="C447" s="74" t="s">
        <v>295</v>
      </c>
      <c r="D447" s="75" t="s">
        <v>296</v>
      </c>
      <c r="E447" s="69" t="s">
        <v>297</v>
      </c>
      <c r="F447" s="69" t="s">
        <v>298</v>
      </c>
      <c r="G447" s="69" t="s">
        <v>24</v>
      </c>
      <c r="H447" s="69">
        <v>26.9</v>
      </c>
      <c r="I447" s="69">
        <v>8</v>
      </c>
      <c r="J447" s="73">
        <v>0.75</v>
      </c>
      <c r="K447" s="69" t="s">
        <v>33</v>
      </c>
      <c r="L447" s="69">
        <v>0</v>
      </c>
      <c r="M447" s="69">
        <v>0</v>
      </c>
      <c r="N447" s="69" t="s">
        <v>27</v>
      </c>
      <c r="O447" s="69" t="s">
        <v>299</v>
      </c>
      <c r="P447" s="69" t="s">
        <v>2493</v>
      </c>
    </row>
    <row r="448" spans="1:16" ht="57" customHeight="1" x14ac:dyDescent="0.25">
      <c r="A448" s="96">
        <v>444</v>
      </c>
      <c r="B448" s="76" t="s">
        <v>754</v>
      </c>
      <c r="C448" s="77" t="s">
        <v>295</v>
      </c>
      <c r="D448" s="78" t="s">
        <v>300</v>
      </c>
      <c r="E448" s="66" t="s">
        <v>301</v>
      </c>
      <c r="F448" s="66" t="s">
        <v>302</v>
      </c>
      <c r="G448" s="66" t="s">
        <v>24</v>
      </c>
      <c r="H448" s="66">
        <v>21.6</v>
      </c>
      <c r="I448" s="66">
        <v>6</v>
      </c>
      <c r="J448" s="76">
        <v>0.75</v>
      </c>
      <c r="K448" s="66" t="s">
        <v>33</v>
      </c>
      <c r="L448" s="66">
        <v>0</v>
      </c>
      <c r="M448" s="66">
        <v>0</v>
      </c>
      <c r="N448" s="66" t="s">
        <v>27</v>
      </c>
      <c r="O448" s="66" t="s">
        <v>299</v>
      </c>
      <c r="P448" s="66" t="s">
        <v>2494</v>
      </c>
    </row>
    <row r="449" spans="1:16" ht="57" customHeight="1" x14ac:dyDescent="0.25">
      <c r="A449" s="96">
        <v>445</v>
      </c>
      <c r="B449" s="76" t="s">
        <v>754</v>
      </c>
      <c r="C449" s="77" t="s">
        <v>295</v>
      </c>
      <c r="D449" s="78" t="s">
        <v>2625</v>
      </c>
      <c r="E449" s="66" t="s">
        <v>2626</v>
      </c>
      <c r="F449" s="66" t="s">
        <v>2627</v>
      </c>
      <c r="G449" s="66" t="s">
        <v>24</v>
      </c>
      <c r="H449" s="66">
        <v>8</v>
      </c>
      <c r="I449" s="66">
        <v>2</v>
      </c>
      <c r="J449" s="76">
        <v>0.75</v>
      </c>
      <c r="K449" s="66" t="s">
        <v>33</v>
      </c>
      <c r="L449" s="66">
        <v>0</v>
      </c>
      <c r="M449" s="66">
        <v>0</v>
      </c>
      <c r="N449" s="66" t="s">
        <v>27</v>
      </c>
      <c r="O449" s="66" t="s">
        <v>299</v>
      </c>
      <c r="P449" s="66" t="s">
        <v>2628</v>
      </c>
    </row>
    <row r="450" spans="1:16" ht="51.75" customHeight="1" x14ac:dyDescent="0.25">
      <c r="A450" s="96">
        <v>446</v>
      </c>
      <c r="B450" s="76" t="s">
        <v>754</v>
      </c>
      <c r="C450" s="77" t="s">
        <v>295</v>
      </c>
      <c r="D450" s="78" t="s">
        <v>303</v>
      </c>
      <c r="E450" s="66" t="s">
        <v>304</v>
      </c>
      <c r="F450" s="66" t="s">
        <v>305</v>
      </c>
      <c r="G450" s="66" t="s">
        <v>24</v>
      </c>
      <c r="H450" s="66">
        <v>17.7</v>
      </c>
      <c r="I450" s="66">
        <v>3</v>
      </c>
      <c r="J450" s="76">
        <v>0.75</v>
      </c>
      <c r="K450" s="66" t="s">
        <v>33</v>
      </c>
      <c r="L450" s="66">
        <v>0</v>
      </c>
      <c r="M450" s="66">
        <v>0</v>
      </c>
      <c r="N450" s="66" t="s">
        <v>27</v>
      </c>
      <c r="O450" s="66" t="s">
        <v>299</v>
      </c>
      <c r="P450" s="66" t="s">
        <v>2495</v>
      </c>
    </row>
    <row r="451" spans="1:16" ht="55.5" customHeight="1" x14ac:dyDescent="0.25">
      <c r="A451" s="96">
        <v>447</v>
      </c>
      <c r="B451" s="76" t="s">
        <v>754</v>
      </c>
      <c r="C451" s="77" t="s">
        <v>295</v>
      </c>
      <c r="D451" s="78" t="s">
        <v>306</v>
      </c>
      <c r="E451" s="66" t="s">
        <v>307</v>
      </c>
      <c r="F451" s="66" t="s">
        <v>308</v>
      </c>
      <c r="G451" s="66" t="s">
        <v>24</v>
      </c>
      <c r="H451" s="66">
        <v>13.6</v>
      </c>
      <c r="I451" s="66">
        <v>4</v>
      </c>
      <c r="J451" s="76">
        <v>0.75</v>
      </c>
      <c r="K451" s="66" t="s">
        <v>33</v>
      </c>
      <c r="L451" s="66">
        <v>0</v>
      </c>
      <c r="M451" s="66">
        <v>0</v>
      </c>
      <c r="N451" s="66" t="s">
        <v>27</v>
      </c>
      <c r="O451" s="66" t="s">
        <v>299</v>
      </c>
      <c r="P451" s="66" t="s">
        <v>2496</v>
      </c>
    </row>
    <row r="452" spans="1:16" ht="45" x14ac:dyDescent="0.25">
      <c r="A452" s="96">
        <v>448</v>
      </c>
      <c r="B452" s="76" t="s">
        <v>754</v>
      </c>
      <c r="C452" s="77" t="s">
        <v>295</v>
      </c>
      <c r="D452" s="78" t="s">
        <v>309</v>
      </c>
      <c r="E452" s="66" t="s">
        <v>310</v>
      </c>
      <c r="F452" s="66" t="s">
        <v>311</v>
      </c>
      <c r="G452" s="66" t="s">
        <v>24</v>
      </c>
      <c r="H452" s="66">
        <v>22</v>
      </c>
      <c r="I452" s="66">
        <v>2</v>
      </c>
      <c r="J452" s="76">
        <v>0.75</v>
      </c>
      <c r="K452" s="66" t="s">
        <v>33</v>
      </c>
      <c r="L452" s="66">
        <v>0</v>
      </c>
      <c r="M452" s="66">
        <v>0</v>
      </c>
      <c r="N452" s="66" t="s">
        <v>27</v>
      </c>
      <c r="O452" s="66" t="s">
        <v>299</v>
      </c>
      <c r="P452" s="66" t="s">
        <v>2497</v>
      </c>
    </row>
    <row r="453" spans="1:16" ht="59.25" customHeight="1" x14ac:dyDescent="0.25">
      <c r="A453" s="96">
        <v>449</v>
      </c>
      <c r="B453" s="76" t="s">
        <v>754</v>
      </c>
      <c r="C453" s="77" t="s">
        <v>295</v>
      </c>
      <c r="D453" s="78" t="s">
        <v>17</v>
      </c>
      <c r="E453" s="66" t="s">
        <v>315</v>
      </c>
      <c r="F453" s="66" t="s">
        <v>316</v>
      </c>
      <c r="G453" s="66" t="s">
        <v>24</v>
      </c>
      <c r="H453" s="66">
        <v>23.4</v>
      </c>
      <c r="I453" s="66">
        <v>4</v>
      </c>
      <c r="J453" s="76">
        <v>0.75</v>
      </c>
      <c r="K453" s="66" t="s">
        <v>33</v>
      </c>
      <c r="L453" s="66">
        <v>0</v>
      </c>
      <c r="M453" s="66">
        <v>0</v>
      </c>
      <c r="N453" s="66" t="s">
        <v>27</v>
      </c>
      <c r="O453" s="66" t="s">
        <v>299</v>
      </c>
      <c r="P453" s="66" t="s">
        <v>2498</v>
      </c>
    </row>
    <row r="454" spans="1:16" ht="51.75" customHeight="1" x14ac:dyDescent="0.25">
      <c r="A454" s="96">
        <v>450</v>
      </c>
      <c r="B454" s="76" t="s">
        <v>754</v>
      </c>
      <c r="C454" s="77" t="s">
        <v>295</v>
      </c>
      <c r="D454" s="78" t="s">
        <v>317</v>
      </c>
      <c r="E454" s="66" t="s">
        <v>318</v>
      </c>
      <c r="F454" s="66" t="s">
        <v>319</v>
      </c>
      <c r="G454" s="66" t="s">
        <v>24</v>
      </c>
      <c r="H454" s="66">
        <v>8</v>
      </c>
      <c r="I454" s="66">
        <v>2</v>
      </c>
      <c r="J454" s="76">
        <v>0.75</v>
      </c>
      <c r="K454" s="66" t="s">
        <v>33</v>
      </c>
      <c r="L454" s="66">
        <v>0</v>
      </c>
      <c r="M454" s="66">
        <v>0</v>
      </c>
      <c r="N454" s="66" t="s">
        <v>27</v>
      </c>
      <c r="O454" s="66" t="s">
        <v>299</v>
      </c>
      <c r="P454" s="66" t="s">
        <v>2499</v>
      </c>
    </row>
    <row r="455" spans="1:16" ht="52.5" customHeight="1" x14ac:dyDescent="0.25">
      <c r="A455" s="96">
        <v>451</v>
      </c>
      <c r="B455" s="76" t="s">
        <v>754</v>
      </c>
      <c r="C455" s="77" t="s">
        <v>295</v>
      </c>
      <c r="D455" s="78" t="s">
        <v>320</v>
      </c>
      <c r="E455" s="66" t="s">
        <v>321</v>
      </c>
      <c r="F455" s="66" t="s">
        <v>322</v>
      </c>
      <c r="G455" s="66" t="s">
        <v>24</v>
      </c>
      <c r="H455" s="66">
        <v>23.5</v>
      </c>
      <c r="I455" s="66">
        <v>3</v>
      </c>
      <c r="J455" s="76">
        <v>0.75</v>
      </c>
      <c r="K455" s="66" t="s">
        <v>33</v>
      </c>
      <c r="L455" s="66">
        <v>0</v>
      </c>
      <c r="M455" s="66">
        <v>0</v>
      </c>
      <c r="N455" s="66" t="s">
        <v>27</v>
      </c>
      <c r="O455" s="66" t="s">
        <v>299</v>
      </c>
      <c r="P455" s="66" t="s">
        <v>2500</v>
      </c>
    </row>
    <row r="456" spans="1:16" ht="52.5" customHeight="1" x14ac:dyDescent="0.25">
      <c r="A456" s="96">
        <v>452</v>
      </c>
      <c r="B456" s="76" t="s">
        <v>754</v>
      </c>
      <c r="C456" s="77" t="s">
        <v>295</v>
      </c>
      <c r="D456" s="78" t="s">
        <v>323</v>
      </c>
      <c r="E456" s="66" t="s">
        <v>324</v>
      </c>
      <c r="F456" s="66" t="s">
        <v>325</v>
      </c>
      <c r="G456" s="66" t="s">
        <v>24</v>
      </c>
      <c r="H456" s="66">
        <v>22.5</v>
      </c>
      <c r="I456" s="66">
        <v>2</v>
      </c>
      <c r="J456" s="76">
        <v>0.75</v>
      </c>
      <c r="K456" s="66" t="s">
        <v>33</v>
      </c>
      <c r="L456" s="66">
        <v>0</v>
      </c>
      <c r="M456" s="66">
        <v>0</v>
      </c>
      <c r="N456" s="66" t="s">
        <v>27</v>
      </c>
      <c r="O456" s="66" t="s">
        <v>299</v>
      </c>
      <c r="P456" s="66" t="s">
        <v>2501</v>
      </c>
    </row>
    <row r="457" spans="1:16" ht="51.75" customHeight="1" x14ac:dyDescent="0.25">
      <c r="A457" s="96">
        <v>453</v>
      </c>
      <c r="B457" s="76" t="s">
        <v>754</v>
      </c>
      <c r="C457" s="77" t="s">
        <v>295</v>
      </c>
      <c r="D457" s="78" t="s">
        <v>326</v>
      </c>
      <c r="E457" s="66" t="s">
        <v>327</v>
      </c>
      <c r="F457" s="66" t="s">
        <v>328</v>
      </c>
      <c r="G457" s="66" t="s">
        <v>24</v>
      </c>
      <c r="H457" s="66">
        <v>23</v>
      </c>
      <c r="I457" s="66">
        <v>2</v>
      </c>
      <c r="J457" s="76">
        <v>0.75</v>
      </c>
      <c r="K457" s="66" t="s">
        <v>33</v>
      </c>
      <c r="L457" s="66">
        <v>0</v>
      </c>
      <c r="M457" s="66">
        <v>0</v>
      </c>
      <c r="N457" s="66" t="s">
        <v>27</v>
      </c>
      <c r="O457" s="66" t="s">
        <v>299</v>
      </c>
      <c r="P457" s="66" t="s">
        <v>2502</v>
      </c>
    </row>
    <row r="458" spans="1:16" ht="52.5" customHeight="1" x14ac:dyDescent="0.25">
      <c r="A458" s="96">
        <v>454</v>
      </c>
      <c r="B458" s="76" t="s">
        <v>754</v>
      </c>
      <c r="C458" s="77" t="s">
        <v>295</v>
      </c>
      <c r="D458" s="78" t="s">
        <v>329</v>
      </c>
      <c r="E458" s="66" t="s">
        <v>330</v>
      </c>
      <c r="F458" s="66" t="s">
        <v>331</v>
      </c>
      <c r="G458" s="66" t="s">
        <v>24</v>
      </c>
      <c r="H458" s="66">
        <v>22.4</v>
      </c>
      <c r="I458" s="66">
        <v>3</v>
      </c>
      <c r="J458" s="76">
        <v>0.75</v>
      </c>
      <c r="K458" s="66" t="s">
        <v>33</v>
      </c>
      <c r="L458" s="66">
        <v>0</v>
      </c>
      <c r="M458" s="66">
        <v>0</v>
      </c>
      <c r="N458" s="66" t="s">
        <v>27</v>
      </c>
      <c r="O458" s="66" t="s">
        <v>299</v>
      </c>
      <c r="P458" s="66" t="s">
        <v>2503</v>
      </c>
    </row>
    <row r="459" spans="1:16" ht="55.5" customHeight="1" x14ac:dyDescent="0.25">
      <c r="A459" s="96">
        <v>455</v>
      </c>
      <c r="B459" s="76" t="s">
        <v>754</v>
      </c>
      <c r="C459" s="77" t="s">
        <v>295</v>
      </c>
      <c r="D459" s="78" t="s">
        <v>332</v>
      </c>
      <c r="E459" s="66" t="s">
        <v>333</v>
      </c>
      <c r="F459" s="66" t="s">
        <v>334</v>
      </c>
      <c r="G459" s="66" t="s">
        <v>24</v>
      </c>
      <c r="H459" s="66">
        <v>22.2</v>
      </c>
      <c r="I459" s="66">
        <v>3</v>
      </c>
      <c r="J459" s="79">
        <v>0.75</v>
      </c>
      <c r="K459" s="66" t="s">
        <v>33</v>
      </c>
      <c r="L459" s="66">
        <v>0</v>
      </c>
      <c r="M459" s="66">
        <v>0</v>
      </c>
      <c r="N459" s="66" t="s">
        <v>27</v>
      </c>
      <c r="O459" s="66" t="s">
        <v>299</v>
      </c>
      <c r="P459" s="66" t="s">
        <v>2504</v>
      </c>
    </row>
    <row r="460" spans="1:16" ht="53.25" customHeight="1" x14ac:dyDescent="0.25">
      <c r="A460" s="96">
        <v>456</v>
      </c>
      <c r="B460" s="76" t="s">
        <v>754</v>
      </c>
      <c r="C460" s="77" t="s">
        <v>295</v>
      </c>
      <c r="D460" s="78" t="s">
        <v>335</v>
      </c>
      <c r="E460" s="66" t="s">
        <v>336</v>
      </c>
      <c r="F460" s="66" t="s">
        <v>337</v>
      </c>
      <c r="G460" s="66" t="s">
        <v>24</v>
      </c>
      <c r="H460" s="66">
        <v>8</v>
      </c>
      <c r="I460" s="66">
        <v>2</v>
      </c>
      <c r="J460" s="79">
        <v>0.75</v>
      </c>
      <c r="K460" s="66" t="s">
        <v>33</v>
      </c>
      <c r="L460" s="66">
        <v>0</v>
      </c>
      <c r="M460" s="66">
        <v>0</v>
      </c>
      <c r="N460" s="66" t="s">
        <v>27</v>
      </c>
      <c r="O460" s="66" t="s">
        <v>299</v>
      </c>
      <c r="P460" s="66" t="s">
        <v>2505</v>
      </c>
    </row>
    <row r="461" spans="1:16" ht="53.25" customHeight="1" x14ac:dyDescent="0.25">
      <c r="A461" s="96">
        <v>457</v>
      </c>
      <c r="B461" s="76" t="s">
        <v>754</v>
      </c>
      <c r="C461" s="77" t="s">
        <v>295</v>
      </c>
      <c r="D461" s="78" t="s">
        <v>2535</v>
      </c>
      <c r="E461" s="66" t="s">
        <v>2536</v>
      </c>
      <c r="F461" s="66" t="s">
        <v>2537</v>
      </c>
      <c r="G461" s="66" t="s">
        <v>24</v>
      </c>
      <c r="H461" s="66">
        <v>8</v>
      </c>
      <c r="I461" s="66">
        <v>2</v>
      </c>
      <c r="J461" s="79">
        <v>0.75</v>
      </c>
      <c r="K461" s="66" t="s">
        <v>33</v>
      </c>
      <c r="L461" s="66">
        <v>0</v>
      </c>
      <c r="M461" s="66">
        <v>0</v>
      </c>
      <c r="N461" s="66" t="s">
        <v>27</v>
      </c>
      <c r="O461" s="66" t="s">
        <v>299</v>
      </c>
      <c r="P461" s="66" t="s">
        <v>2538</v>
      </c>
    </row>
    <row r="462" spans="1:16" ht="78" customHeight="1" x14ac:dyDescent="0.25">
      <c r="A462" s="96">
        <v>458</v>
      </c>
      <c r="B462" s="76" t="s">
        <v>754</v>
      </c>
      <c r="C462" s="77" t="s">
        <v>295</v>
      </c>
      <c r="D462" s="78" t="s">
        <v>2959</v>
      </c>
      <c r="E462" s="66" t="s">
        <v>669</v>
      </c>
      <c r="F462" s="66" t="s">
        <v>670</v>
      </c>
      <c r="G462" s="66" t="s">
        <v>662</v>
      </c>
      <c r="H462" s="66">
        <v>3</v>
      </c>
      <c r="I462" s="66">
        <v>2</v>
      </c>
      <c r="J462" s="66">
        <v>0.75</v>
      </c>
      <c r="K462" s="66" t="s">
        <v>33</v>
      </c>
      <c r="L462" s="66">
        <v>0</v>
      </c>
      <c r="M462" s="66">
        <v>0</v>
      </c>
      <c r="N462" s="66" t="s">
        <v>27</v>
      </c>
      <c r="O462" s="66" t="s">
        <v>671</v>
      </c>
      <c r="P462" s="66" t="s">
        <v>672</v>
      </c>
    </row>
    <row r="463" spans="1:16" ht="60" customHeight="1" x14ac:dyDescent="0.25">
      <c r="A463" s="96">
        <v>459</v>
      </c>
      <c r="B463" s="76" t="s">
        <v>754</v>
      </c>
      <c r="C463" s="77" t="s">
        <v>295</v>
      </c>
      <c r="D463" s="78" t="s">
        <v>856</v>
      </c>
      <c r="E463" s="66" t="s">
        <v>857</v>
      </c>
      <c r="F463" s="66" t="s">
        <v>858</v>
      </c>
      <c r="G463" s="66" t="s">
        <v>438</v>
      </c>
      <c r="H463" s="66">
        <v>4</v>
      </c>
      <c r="I463" s="66">
        <v>1</v>
      </c>
      <c r="J463" s="80">
        <v>0.75</v>
      </c>
      <c r="K463" s="66" t="s">
        <v>33</v>
      </c>
      <c r="L463" s="66">
        <v>0</v>
      </c>
      <c r="M463" s="66">
        <v>0</v>
      </c>
      <c r="N463" s="66" t="s">
        <v>27</v>
      </c>
      <c r="O463" s="66" t="s">
        <v>859</v>
      </c>
      <c r="P463" s="66" t="s">
        <v>860</v>
      </c>
    </row>
    <row r="464" spans="1:16" ht="59.25" customHeight="1" x14ac:dyDescent="0.25">
      <c r="A464" s="96">
        <v>460</v>
      </c>
      <c r="B464" s="76" t="s">
        <v>754</v>
      </c>
      <c r="C464" s="77" t="s">
        <v>295</v>
      </c>
      <c r="D464" s="78" t="s">
        <v>861</v>
      </c>
      <c r="E464" s="66" t="s">
        <v>862</v>
      </c>
      <c r="F464" s="66" t="s">
        <v>863</v>
      </c>
      <c r="G464" s="66" t="s">
        <v>135</v>
      </c>
      <c r="H464" s="66">
        <v>4</v>
      </c>
      <c r="I464" s="66">
        <v>1</v>
      </c>
      <c r="J464" s="80">
        <v>0.75</v>
      </c>
      <c r="K464" s="66" t="s">
        <v>33</v>
      </c>
      <c r="L464" s="66">
        <v>0</v>
      </c>
      <c r="M464" s="66">
        <v>0</v>
      </c>
      <c r="N464" s="66" t="s">
        <v>27</v>
      </c>
      <c r="O464" s="66" t="s">
        <v>864</v>
      </c>
      <c r="P464" s="66" t="s">
        <v>865</v>
      </c>
    </row>
    <row r="465" spans="1:16" ht="57.75" customHeight="1" x14ac:dyDescent="0.25">
      <c r="A465" s="96">
        <v>461</v>
      </c>
      <c r="B465" s="76" t="s">
        <v>754</v>
      </c>
      <c r="C465" s="77" t="s">
        <v>295</v>
      </c>
      <c r="D465" s="78" t="s">
        <v>866</v>
      </c>
      <c r="E465" s="66" t="s">
        <v>867</v>
      </c>
      <c r="F465" s="66" t="s">
        <v>868</v>
      </c>
      <c r="G465" s="66" t="s">
        <v>438</v>
      </c>
      <c r="H465" s="66">
        <v>4</v>
      </c>
      <c r="I465" s="66">
        <v>1</v>
      </c>
      <c r="J465" s="80">
        <v>0.75</v>
      </c>
      <c r="K465" s="66" t="s">
        <v>33</v>
      </c>
      <c r="L465" s="66">
        <v>0</v>
      </c>
      <c r="M465" s="66">
        <v>0</v>
      </c>
      <c r="N465" s="66" t="s">
        <v>27</v>
      </c>
      <c r="O465" s="66" t="s">
        <v>869</v>
      </c>
      <c r="P465" s="66" t="s">
        <v>870</v>
      </c>
    </row>
    <row r="466" spans="1:16" ht="55.5" customHeight="1" x14ac:dyDescent="0.25">
      <c r="A466" s="96">
        <v>462</v>
      </c>
      <c r="B466" s="76" t="s">
        <v>754</v>
      </c>
      <c r="C466" s="77" t="s">
        <v>295</v>
      </c>
      <c r="D466" s="78" t="s">
        <v>312</v>
      </c>
      <c r="E466" s="66" t="s">
        <v>313</v>
      </c>
      <c r="F466" s="66" t="s">
        <v>314</v>
      </c>
      <c r="G466" s="66" t="s">
        <v>24</v>
      </c>
      <c r="H466" s="66">
        <v>13.4</v>
      </c>
      <c r="I466" s="66">
        <v>3</v>
      </c>
      <c r="J466" s="76">
        <v>0.75</v>
      </c>
      <c r="K466" s="66" t="s">
        <v>33</v>
      </c>
      <c r="L466" s="66">
        <v>0</v>
      </c>
      <c r="M466" s="66">
        <v>0</v>
      </c>
      <c r="N466" s="66" t="s">
        <v>27</v>
      </c>
      <c r="O466" s="66" t="s">
        <v>299</v>
      </c>
      <c r="P466" s="66" t="s">
        <v>845</v>
      </c>
    </row>
    <row r="467" spans="1:16" ht="82.5" customHeight="1" x14ac:dyDescent="0.25">
      <c r="A467" s="96">
        <v>463</v>
      </c>
      <c r="B467" s="76" t="s">
        <v>754</v>
      </c>
      <c r="C467" s="77" t="s">
        <v>295</v>
      </c>
      <c r="D467" s="78" t="s">
        <v>3034</v>
      </c>
      <c r="E467" s="66" t="s">
        <v>579</v>
      </c>
      <c r="F467" s="66" t="s">
        <v>580</v>
      </c>
      <c r="G467" s="66" t="s">
        <v>23</v>
      </c>
      <c r="H467" s="66">
        <v>6</v>
      </c>
      <c r="I467" s="66">
        <v>1</v>
      </c>
      <c r="J467" s="66">
        <v>0.75</v>
      </c>
      <c r="K467" s="66" t="s">
        <v>33</v>
      </c>
      <c r="L467" s="66">
        <v>1</v>
      </c>
      <c r="M467" s="66">
        <v>0.75</v>
      </c>
      <c r="N467" s="66" t="s">
        <v>27</v>
      </c>
      <c r="O467" s="66" t="s">
        <v>772</v>
      </c>
      <c r="P467" s="66" t="s">
        <v>773</v>
      </c>
    </row>
    <row r="468" spans="1:16" ht="75" x14ac:dyDescent="0.25">
      <c r="A468" s="96">
        <v>464</v>
      </c>
      <c r="B468" s="76" t="s">
        <v>754</v>
      </c>
      <c r="C468" s="77" t="s">
        <v>295</v>
      </c>
      <c r="D468" s="78" t="s">
        <v>3033</v>
      </c>
      <c r="E468" s="66" t="s">
        <v>613</v>
      </c>
      <c r="F468" s="66" t="s">
        <v>614</v>
      </c>
      <c r="G468" s="66" t="s">
        <v>23</v>
      </c>
      <c r="H468" s="66">
        <v>6</v>
      </c>
      <c r="I468" s="66">
        <v>1</v>
      </c>
      <c r="J468" s="66">
        <v>0.75</v>
      </c>
      <c r="K468" s="66" t="s">
        <v>33</v>
      </c>
      <c r="L468" s="66">
        <v>1</v>
      </c>
      <c r="M468" s="66">
        <v>0.75</v>
      </c>
      <c r="N468" s="66" t="s">
        <v>27</v>
      </c>
      <c r="O468" s="66" t="s">
        <v>615</v>
      </c>
      <c r="P468" s="66" t="s">
        <v>616</v>
      </c>
    </row>
    <row r="469" spans="1:16" ht="81.75" customHeight="1" x14ac:dyDescent="0.25">
      <c r="A469" s="96">
        <v>465</v>
      </c>
      <c r="B469" s="76" t="s">
        <v>754</v>
      </c>
      <c r="C469" s="77" t="s">
        <v>295</v>
      </c>
      <c r="D469" s="78" t="s">
        <v>2960</v>
      </c>
      <c r="E469" s="66" t="s">
        <v>622</v>
      </c>
      <c r="F469" s="66" t="s">
        <v>623</v>
      </c>
      <c r="G469" s="66" t="s">
        <v>438</v>
      </c>
      <c r="H469" s="66">
        <v>2</v>
      </c>
      <c r="I469" s="66">
        <v>1</v>
      </c>
      <c r="J469" s="66">
        <v>0.75</v>
      </c>
      <c r="K469" s="66" t="s">
        <v>33</v>
      </c>
      <c r="L469" s="66">
        <v>0</v>
      </c>
      <c r="M469" s="66">
        <v>0</v>
      </c>
      <c r="N469" s="66" t="s">
        <v>27</v>
      </c>
      <c r="O469" s="66" t="s">
        <v>624</v>
      </c>
      <c r="P469" s="66" t="s">
        <v>625</v>
      </c>
    </row>
    <row r="470" spans="1:16" ht="132" customHeight="1" x14ac:dyDescent="0.25">
      <c r="A470" s="96">
        <v>466</v>
      </c>
      <c r="B470" s="76" t="s">
        <v>754</v>
      </c>
      <c r="C470" s="77" t="s">
        <v>295</v>
      </c>
      <c r="D470" s="78" t="s">
        <v>2961</v>
      </c>
      <c r="E470" s="66" t="s">
        <v>313</v>
      </c>
      <c r="F470" s="66" t="s">
        <v>1085</v>
      </c>
      <c r="G470" s="66" t="s">
        <v>23</v>
      </c>
      <c r="H470" s="66">
        <v>2</v>
      </c>
      <c r="I470" s="66">
        <v>4</v>
      </c>
      <c r="J470" s="66">
        <v>0.75</v>
      </c>
      <c r="K470" s="66" t="s">
        <v>33</v>
      </c>
      <c r="L470" s="66">
        <v>0</v>
      </c>
      <c r="M470" s="66">
        <v>0</v>
      </c>
      <c r="N470" s="66" t="s">
        <v>27</v>
      </c>
      <c r="O470" s="66" t="s">
        <v>780</v>
      </c>
      <c r="P470" s="66" t="s">
        <v>630</v>
      </c>
    </row>
    <row r="471" spans="1:16" ht="75" x14ac:dyDescent="0.25">
      <c r="A471" s="96">
        <v>467</v>
      </c>
      <c r="B471" s="76" t="s">
        <v>754</v>
      </c>
      <c r="C471" s="78" t="s">
        <v>2943</v>
      </c>
      <c r="D471" s="78" t="s">
        <v>557</v>
      </c>
      <c r="E471" s="66" t="s">
        <v>558</v>
      </c>
      <c r="F471" s="66" t="s">
        <v>559</v>
      </c>
      <c r="G471" s="66" t="s">
        <v>438</v>
      </c>
      <c r="H471" s="66">
        <v>8</v>
      </c>
      <c r="I471" s="66">
        <v>2</v>
      </c>
      <c r="J471" s="66">
        <v>0.75</v>
      </c>
      <c r="K471" s="66" t="s">
        <v>33</v>
      </c>
      <c r="L471" s="66">
        <v>0</v>
      </c>
      <c r="M471" s="66">
        <v>0</v>
      </c>
      <c r="N471" s="66" t="s">
        <v>27</v>
      </c>
      <c r="O471" s="66" t="s">
        <v>555</v>
      </c>
      <c r="P471" s="66" t="s">
        <v>560</v>
      </c>
    </row>
    <row r="472" spans="1:16" ht="47.25" customHeight="1" x14ac:dyDescent="0.25">
      <c r="A472" s="96">
        <v>468</v>
      </c>
      <c r="B472" s="76" t="s">
        <v>754</v>
      </c>
      <c r="C472" s="78" t="s">
        <v>2944</v>
      </c>
      <c r="D472" s="78" t="s">
        <v>2946</v>
      </c>
      <c r="E472" s="66" t="s">
        <v>684</v>
      </c>
      <c r="F472" s="66" t="s">
        <v>685</v>
      </c>
      <c r="G472" s="66" t="s">
        <v>32</v>
      </c>
      <c r="H472" s="66">
        <v>12</v>
      </c>
      <c r="I472" s="66">
        <v>1</v>
      </c>
      <c r="J472" s="66">
        <v>0.75</v>
      </c>
      <c r="K472" s="66" t="s">
        <v>33</v>
      </c>
      <c r="L472" s="66">
        <v>0</v>
      </c>
      <c r="M472" s="66">
        <v>0</v>
      </c>
      <c r="N472" s="66" t="s">
        <v>27</v>
      </c>
      <c r="O472" s="66" t="s">
        <v>686</v>
      </c>
      <c r="P472" s="66" t="s">
        <v>687</v>
      </c>
    </row>
    <row r="473" spans="1:16" ht="42.75" customHeight="1" x14ac:dyDescent="0.25">
      <c r="A473" s="96">
        <v>469</v>
      </c>
      <c r="B473" s="76" t="s">
        <v>754</v>
      </c>
      <c r="C473" s="78" t="s">
        <v>2944</v>
      </c>
      <c r="D473" s="78" t="s">
        <v>2946</v>
      </c>
      <c r="E473" s="66" t="s">
        <v>688</v>
      </c>
      <c r="F473" s="66" t="s">
        <v>689</v>
      </c>
      <c r="G473" s="66" t="s">
        <v>32</v>
      </c>
      <c r="H473" s="66">
        <v>12</v>
      </c>
      <c r="I473" s="66">
        <v>2</v>
      </c>
      <c r="J473" s="66">
        <v>0.75</v>
      </c>
      <c r="K473" s="66" t="s">
        <v>33</v>
      </c>
      <c r="L473" s="66">
        <v>0</v>
      </c>
      <c r="M473" s="66">
        <v>0</v>
      </c>
      <c r="N473" s="66" t="s">
        <v>27</v>
      </c>
      <c r="O473" s="66" t="s">
        <v>686</v>
      </c>
      <c r="P473" s="66" t="s">
        <v>687</v>
      </c>
    </row>
    <row r="474" spans="1:16" ht="46.5" customHeight="1" x14ac:dyDescent="0.25">
      <c r="A474" s="96">
        <v>470</v>
      </c>
      <c r="B474" s="76" t="s">
        <v>754</v>
      </c>
      <c r="C474" s="78" t="s">
        <v>2945</v>
      </c>
      <c r="D474" s="78" t="s">
        <v>2946</v>
      </c>
      <c r="E474" s="66" t="s">
        <v>690</v>
      </c>
      <c r="F474" s="66" t="s">
        <v>691</v>
      </c>
      <c r="G474" s="66" t="s">
        <v>32</v>
      </c>
      <c r="H474" s="66">
        <v>12</v>
      </c>
      <c r="I474" s="66">
        <v>2</v>
      </c>
      <c r="J474" s="66">
        <v>0.75</v>
      </c>
      <c r="K474" s="66" t="s">
        <v>33</v>
      </c>
      <c r="L474" s="66">
        <v>0</v>
      </c>
      <c r="M474" s="66">
        <v>0</v>
      </c>
      <c r="N474" s="66" t="s">
        <v>27</v>
      </c>
      <c r="O474" s="66" t="s">
        <v>692</v>
      </c>
      <c r="P474" s="66" t="s">
        <v>687</v>
      </c>
    </row>
    <row r="475" spans="1:16" ht="48.75" customHeight="1" x14ac:dyDescent="0.25">
      <c r="A475" s="96">
        <v>471</v>
      </c>
      <c r="B475" s="76" t="s">
        <v>754</v>
      </c>
      <c r="C475" s="78" t="s">
        <v>2947</v>
      </c>
      <c r="D475" s="78" t="s">
        <v>2946</v>
      </c>
      <c r="E475" s="66" t="s">
        <v>693</v>
      </c>
      <c r="F475" s="66" t="s">
        <v>694</v>
      </c>
      <c r="G475" s="66" t="s">
        <v>32</v>
      </c>
      <c r="H475" s="66">
        <v>12</v>
      </c>
      <c r="I475" s="66">
        <v>2</v>
      </c>
      <c r="J475" s="66">
        <v>0.75</v>
      </c>
      <c r="K475" s="66" t="s">
        <v>33</v>
      </c>
      <c r="L475" s="66">
        <v>0</v>
      </c>
      <c r="M475" s="66">
        <v>0</v>
      </c>
      <c r="N475" s="66" t="s">
        <v>27</v>
      </c>
      <c r="O475" s="66" t="s">
        <v>686</v>
      </c>
      <c r="P475" s="66" t="s">
        <v>687</v>
      </c>
    </row>
    <row r="476" spans="1:16" ht="46.5" customHeight="1" x14ac:dyDescent="0.25">
      <c r="A476" s="96">
        <v>472</v>
      </c>
      <c r="B476" s="76" t="s">
        <v>754</v>
      </c>
      <c r="C476" s="78" t="s">
        <v>2948</v>
      </c>
      <c r="D476" s="78" t="s">
        <v>2946</v>
      </c>
      <c r="E476" s="66" t="s">
        <v>695</v>
      </c>
      <c r="F476" s="66" t="s">
        <v>696</v>
      </c>
      <c r="G476" s="66" t="s">
        <v>32</v>
      </c>
      <c r="H476" s="66">
        <v>12</v>
      </c>
      <c r="I476" s="66">
        <v>2</v>
      </c>
      <c r="J476" s="66">
        <v>0.75</v>
      </c>
      <c r="K476" s="66" t="s">
        <v>33</v>
      </c>
      <c r="L476" s="66">
        <v>0</v>
      </c>
      <c r="M476" s="66">
        <v>0</v>
      </c>
      <c r="N476" s="66" t="s">
        <v>27</v>
      </c>
      <c r="O476" s="66" t="s">
        <v>686</v>
      </c>
      <c r="P476" s="66" t="s">
        <v>687</v>
      </c>
    </row>
    <row r="477" spans="1:16" ht="60" x14ac:dyDescent="0.25">
      <c r="A477" s="96">
        <v>473</v>
      </c>
      <c r="B477" s="66" t="s">
        <v>754</v>
      </c>
      <c r="C477" s="78" t="s">
        <v>2943</v>
      </c>
      <c r="D477" s="78" t="s">
        <v>557</v>
      </c>
      <c r="E477" s="66" t="s">
        <v>720</v>
      </c>
      <c r="F477" s="66" t="s">
        <v>721</v>
      </c>
      <c r="G477" s="76" t="s">
        <v>21</v>
      </c>
      <c r="H477" s="76">
        <v>25.15</v>
      </c>
      <c r="I477" s="76">
        <v>13</v>
      </c>
      <c r="J477" s="76">
        <v>0.75</v>
      </c>
      <c r="K477" s="66" t="s">
        <v>33</v>
      </c>
      <c r="L477" s="76">
        <v>0</v>
      </c>
      <c r="M477" s="66">
        <v>0</v>
      </c>
      <c r="N477" s="66" t="s">
        <v>27</v>
      </c>
      <c r="O477" s="81" t="s">
        <v>783</v>
      </c>
      <c r="P477" s="66" t="s">
        <v>722</v>
      </c>
    </row>
    <row r="478" spans="1:16" ht="60" x14ac:dyDescent="0.25">
      <c r="A478" s="96">
        <v>474</v>
      </c>
      <c r="B478" s="66" t="s">
        <v>754</v>
      </c>
      <c r="C478" s="78" t="s">
        <v>723</v>
      </c>
      <c r="D478" s="78" t="s">
        <v>2949</v>
      </c>
      <c r="E478" s="66" t="s">
        <v>724</v>
      </c>
      <c r="F478" s="66" t="s">
        <v>725</v>
      </c>
      <c r="G478" s="76" t="s">
        <v>26</v>
      </c>
      <c r="H478" s="76">
        <v>12</v>
      </c>
      <c r="I478" s="76">
        <v>3</v>
      </c>
      <c r="J478" s="76">
        <v>0.75</v>
      </c>
      <c r="K478" s="66" t="s">
        <v>33</v>
      </c>
      <c r="L478" s="76">
        <v>0</v>
      </c>
      <c r="M478" s="66">
        <v>0</v>
      </c>
      <c r="N478" s="66" t="s">
        <v>27</v>
      </c>
      <c r="O478" s="81" t="s">
        <v>784</v>
      </c>
      <c r="P478" s="66" t="s">
        <v>726</v>
      </c>
    </row>
    <row r="479" spans="1:16" ht="60" x14ac:dyDescent="0.25">
      <c r="A479" s="96">
        <v>475</v>
      </c>
      <c r="B479" s="66" t="s">
        <v>754</v>
      </c>
      <c r="C479" s="78" t="s">
        <v>736</v>
      </c>
      <c r="D479" s="78" t="s">
        <v>2950</v>
      </c>
      <c r="E479" s="66" t="s">
        <v>737</v>
      </c>
      <c r="F479" s="66" t="s">
        <v>738</v>
      </c>
      <c r="G479" s="76" t="s">
        <v>26</v>
      </c>
      <c r="H479" s="76">
        <v>6</v>
      </c>
      <c r="I479" s="76">
        <v>2</v>
      </c>
      <c r="J479" s="76">
        <v>0.75</v>
      </c>
      <c r="K479" s="66" t="s">
        <v>33</v>
      </c>
      <c r="L479" s="76">
        <v>0</v>
      </c>
      <c r="M479" s="66">
        <v>0</v>
      </c>
      <c r="N479" s="66" t="s">
        <v>27</v>
      </c>
      <c r="O479" s="81" t="s">
        <v>786</v>
      </c>
      <c r="P479" s="66" t="s">
        <v>739</v>
      </c>
    </row>
    <row r="480" spans="1:16" ht="90" x14ac:dyDescent="0.25">
      <c r="A480" s="96">
        <v>476</v>
      </c>
      <c r="B480" s="66" t="s">
        <v>754</v>
      </c>
      <c r="C480" s="78" t="s">
        <v>788</v>
      </c>
      <c r="D480" s="78" t="s">
        <v>884</v>
      </c>
      <c r="E480" s="66" t="s">
        <v>752</v>
      </c>
      <c r="F480" s="66" t="s">
        <v>753</v>
      </c>
      <c r="G480" s="66" t="s">
        <v>21</v>
      </c>
      <c r="H480" s="66">
        <v>4</v>
      </c>
      <c r="I480" s="66">
        <v>1</v>
      </c>
      <c r="J480" s="66">
        <v>0.75</v>
      </c>
      <c r="K480" s="66" t="s">
        <v>33</v>
      </c>
      <c r="L480" s="66">
        <v>0</v>
      </c>
      <c r="M480" s="66">
        <v>0</v>
      </c>
      <c r="N480" s="66" t="s">
        <v>27</v>
      </c>
      <c r="O480" s="66" t="s">
        <v>787</v>
      </c>
      <c r="P480" s="82" t="s">
        <v>751</v>
      </c>
    </row>
    <row r="481" spans="1:16" ht="45" x14ac:dyDescent="0.25">
      <c r="A481" s="96">
        <v>477</v>
      </c>
      <c r="B481" s="76" t="s">
        <v>754</v>
      </c>
      <c r="C481" s="78" t="s">
        <v>2951</v>
      </c>
      <c r="D481" s="78" t="s">
        <v>2952</v>
      </c>
      <c r="E481" s="66" t="s">
        <v>789</v>
      </c>
      <c r="F481" s="66" t="s">
        <v>790</v>
      </c>
      <c r="G481" s="76" t="s">
        <v>23</v>
      </c>
      <c r="H481" s="66">
        <v>12</v>
      </c>
      <c r="I481" s="66">
        <v>1</v>
      </c>
      <c r="J481" s="66">
        <v>8</v>
      </c>
      <c r="K481" s="66" t="s">
        <v>33</v>
      </c>
      <c r="L481" s="66">
        <v>0</v>
      </c>
      <c r="M481" s="66">
        <v>0</v>
      </c>
      <c r="N481" s="66" t="s">
        <v>27</v>
      </c>
      <c r="O481" s="66" t="s">
        <v>791</v>
      </c>
      <c r="P481" s="66" t="s">
        <v>792</v>
      </c>
    </row>
    <row r="482" spans="1:16" ht="60" x14ac:dyDescent="0.25">
      <c r="A482" s="96">
        <v>478</v>
      </c>
      <c r="B482" s="66" t="s">
        <v>754</v>
      </c>
      <c r="C482" s="78" t="s">
        <v>2953</v>
      </c>
      <c r="D482" s="78" t="s">
        <v>2954</v>
      </c>
      <c r="E482" s="66" t="s">
        <v>1524</v>
      </c>
      <c r="F482" s="66" t="s">
        <v>1523</v>
      </c>
      <c r="G482" s="66" t="s">
        <v>172</v>
      </c>
      <c r="H482" s="66">
        <v>21.3</v>
      </c>
      <c r="I482" s="83">
        <v>5</v>
      </c>
      <c r="J482" s="84">
        <v>1.1000000000000001</v>
      </c>
      <c r="K482" s="66" t="s">
        <v>33</v>
      </c>
      <c r="L482" s="66">
        <v>0</v>
      </c>
      <c r="M482" s="66">
        <v>0</v>
      </c>
      <c r="N482" s="69" t="s">
        <v>1529</v>
      </c>
      <c r="O482" s="66" t="s">
        <v>1530</v>
      </c>
      <c r="P482" s="66" t="s">
        <v>1531</v>
      </c>
    </row>
    <row r="483" spans="1:16" ht="60" x14ac:dyDescent="0.25">
      <c r="A483" s="96">
        <v>479</v>
      </c>
      <c r="B483" s="66" t="s">
        <v>754</v>
      </c>
      <c r="C483" s="78" t="s">
        <v>2941</v>
      </c>
      <c r="D483" s="78" t="s">
        <v>2942</v>
      </c>
      <c r="E483" s="66" t="s">
        <v>1525</v>
      </c>
      <c r="F483" s="66" t="s">
        <v>1526</v>
      </c>
      <c r="G483" s="66" t="s">
        <v>172</v>
      </c>
      <c r="H483" s="83">
        <v>24</v>
      </c>
      <c r="I483" s="85">
        <v>2</v>
      </c>
      <c r="J483" s="84">
        <v>1.1000000000000001</v>
      </c>
      <c r="K483" s="66" t="s">
        <v>33</v>
      </c>
      <c r="L483" s="66">
        <v>0</v>
      </c>
      <c r="M483" s="66">
        <v>0</v>
      </c>
      <c r="N483" s="69" t="s">
        <v>1529</v>
      </c>
      <c r="O483" s="66" t="s">
        <v>1530</v>
      </c>
      <c r="P483" s="66" t="s">
        <v>1532</v>
      </c>
    </row>
    <row r="484" spans="1:16" ht="45" x14ac:dyDescent="0.25">
      <c r="A484" s="96">
        <v>480</v>
      </c>
      <c r="B484" s="76" t="s">
        <v>754</v>
      </c>
      <c r="C484" s="78" t="s">
        <v>884</v>
      </c>
      <c r="D484" s="78" t="s">
        <v>2940</v>
      </c>
      <c r="E484" s="66" t="s">
        <v>885</v>
      </c>
      <c r="F484" s="66" t="s">
        <v>886</v>
      </c>
      <c r="G484" s="66" t="s">
        <v>135</v>
      </c>
      <c r="H484" s="66">
        <v>21</v>
      </c>
      <c r="I484" s="66">
        <v>6</v>
      </c>
      <c r="J484" s="80">
        <v>0.75</v>
      </c>
      <c r="K484" s="66" t="s">
        <v>33</v>
      </c>
      <c r="L484" s="66">
        <v>0</v>
      </c>
      <c r="M484" s="66">
        <v>0</v>
      </c>
      <c r="N484" s="66" t="s">
        <v>27</v>
      </c>
      <c r="O484" s="66" t="s">
        <v>888</v>
      </c>
      <c r="P484" s="66" t="s">
        <v>887</v>
      </c>
    </row>
    <row r="485" spans="1:16" ht="49.5" customHeight="1" x14ac:dyDescent="0.25">
      <c r="A485" s="96">
        <v>481</v>
      </c>
      <c r="B485" s="92" t="s">
        <v>754</v>
      </c>
      <c r="C485" s="93" t="s">
        <v>665</v>
      </c>
      <c r="D485" s="93"/>
      <c r="E485" s="94" t="s">
        <v>3035</v>
      </c>
      <c r="F485" s="94" t="s">
        <v>3036</v>
      </c>
      <c r="G485" s="94" t="s">
        <v>19</v>
      </c>
      <c r="H485" s="94"/>
      <c r="I485" s="94">
        <v>3</v>
      </c>
      <c r="J485" s="95">
        <v>1.1000000000000001</v>
      </c>
      <c r="K485" s="94" t="s">
        <v>33</v>
      </c>
      <c r="L485" s="94">
        <v>0</v>
      </c>
      <c r="M485" s="94">
        <v>0</v>
      </c>
      <c r="N485" s="94" t="s">
        <v>27</v>
      </c>
      <c r="O485" s="94" t="s">
        <v>3037</v>
      </c>
      <c r="P485" s="94" t="s">
        <v>3043</v>
      </c>
    </row>
    <row r="486" spans="1:16" ht="54.75" customHeight="1" x14ac:dyDescent="0.25">
      <c r="A486" s="96">
        <v>482</v>
      </c>
      <c r="B486" s="76" t="s">
        <v>754</v>
      </c>
      <c r="C486" s="76" t="s">
        <v>754</v>
      </c>
      <c r="D486" s="78" t="s">
        <v>1393</v>
      </c>
      <c r="E486" s="83" t="s">
        <v>1394</v>
      </c>
      <c r="F486" s="83" t="s">
        <v>1395</v>
      </c>
      <c r="G486" s="66" t="s">
        <v>23</v>
      </c>
      <c r="H486" s="66">
        <v>5.4</v>
      </c>
      <c r="I486" s="66">
        <v>1</v>
      </c>
      <c r="J486" s="71">
        <v>1.1000000000000001</v>
      </c>
      <c r="K486" s="66" t="s">
        <v>33</v>
      </c>
      <c r="L486" s="66">
        <v>0</v>
      </c>
      <c r="M486" s="66">
        <v>0</v>
      </c>
      <c r="N486" s="66" t="s">
        <v>27</v>
      </c>
      <c r="O486" s="66" t="s">
        <v>1396</v>
      </c>
      <c r="P486" s="66" t="s">
        <v>1397</v>
      </c>
    </row>
    <row r="487" spans="1:16" ht="57.75" customHeight="1" x14ac:dyDescent="0.25">
      <c r="A487" s="96">
        <v>483</v>
      </c>
      <c r="B487" s="66" t="s">
        <v>754</v>
      </c>
      <c r="C487" s="78" t="s">
        <v>754</v>
      </c>
      <c r="D487" s="78" t="s">
        <v>2938</v>
      </c>
      <c r="E487" s="66" t="s">
        <v>1458</v>
      </c>
      <c r="F487" s="66" t="s">
        <v>1459</v>
      </c>
      <c r="G487" s="66" t="s">
        <v>662</v>
      </c>
      <c r="H487" s="66">
        <v>12</v>
      </c>
      <c r="I487" s="66">
        <v>3</v>
      </c>
      <c r="J487" s="71">
        <v>1.1000000000000001</v>
      </c>
      <c r="K487" s="66" t="s">
        <v>33</v>
      </c>
      <c r="L487" s="66">
        <v>0</v>
      </c>
      <c r="M487" s="66">
        <v>0</v>
      </c>
      <c r="N487" s="66" t="s">
        <v>27</v>
      </c>
      <c r="O487" s="66" t="s">
        <v>2939</v>
      </c>
      <c r="P487" s="66" t="s">
        <v>1361</v>
      </c>
    </row>
    <row r="488" spans="1:16" ht="57.75" customHeight="1" x14ac:dyDescent="0.25">
      <c r="A488" s="96">
        <v>484</v>
      </c>
      <c r="B488" s="76" t="s">
        <v>754</v>
      </c>
      <c r="C488" s="78" t="s">
        <v>1389</v>
      </c>
      <c r="D488" s="78" t="s">
        <v>1354</v>
      </c>
      <c r="E488" s="66" t="s">
        <v>1356</v>
      </c>
      <c r="F488" s="66" t="s">
        <v>1357</v>
      </c>
      <c r="G488" s="66" t="s">
        <v>677</v>
      </c>
      <c r="H488" s="66">
        <v>12</v>
      </c>
      <c r="I488" s="66">
        <v>3</v>
      </c>
      <c r="J488" s="80">
        <v>1.1000000000000001</v>
      </c>
      <c r="K488" s="66" t="s">
        <v>33</v>
      </c>
      <c r="L488" s="66">
        <v>0</v>
      </c>
      <c r="M488" s="66">
        <v>0</v>
      </c>
      <c r="N488" s="66" t="s">
        <v>27</v>
      </c>
      <c r="O488" s="66" t="s">
        <v>1390</v>
      </c>
      <c r="P488" s="66" t="s">
        <v>1354</v>
      </c>
    </row>
    <row r="489" spans="1:16" ht="57.75" customHeight="1" x14ac:dyDescent="0.25">
      <c r="A489" s="96">
        <v>485</v>
      </c>
      <c r="B489" s="76" t="s">
        <v>754</v>
      </c>
      <c r="C489" s="77" t="s">
        <v>754</v>
      </c>
      <c r="D489" s="78" t="s">
        <v>1355</v>
      </c>
      <c r="E489" s="66" t="s">
        <v>1359</v>
      </c>
      <c r="F489" s="66" t="s">
        <v>1358</v>
      </c>
      <c r="G489" s="66" t="s">
        <v>662</v>
      </c>
      <c r="H489" s="66">
        <v>0</v>
      </c>
      <c r="I489" s="66">
        <v>1</v>
      </c>
      <c r="J489" s="80">
        <v>1.1000000000000001</v>
      </c>
      <c r="K489" s="66" t="s">
        <v>33</v>
      </c>
      <c r="L489" s="66">
        <v>0</v>
      </c>
      <c r="M489" s="66">
        <v>0</v>
      </c>
      <c r="N489" s="66" t="s">
        <v>27</v>
      </c>
      <c r="O489" s="66" t="s">
        <v>1391</v>
      </c>
      <c r="P489" s="66" t="s">
        <v>1355</v>
      </c>
    </row>
    <row r="490" spans="1:16" ht="57.75" customHeight="1" x14ac:dyDescent="0.25">
      <c r="A490" s="96">
        <v>486</v>
      </c>
      <c r="B490" s="76" t="s">
        <v>754</v>
      </c>
      <c r="C490" s="78" t="s">
        <v>1389</v>
      </c>
      <c r="D490" s="78" t="s">
        <v>1360</v>
      </c>
      <c r="E490" s="66" t="s">
        <v>1372</v>
      </c>
      <c r="F490" s="66" t="s">
        <v>843</v>
      </c>
      <c r="G490" s="66" t="s">
        <v>662</v>
      </c>
      <c r="H490" s="66">
        <v>0</v>
      </c>
      <c r="I490" s="66">
        <v>2</v>
      </c>
      <c r="J490" s="66">
        <v>0.75</v>
      </c>
      <c r="K490" s="66" t="s">
        <v>33</v>
      </c>
      <c r="L490" s="66">
        <v>0</v>
      </c>
      <c r="M490" s="66">
        <v>0</v>
      </c>
      <c r="N490" s="66" t="s">
        <v>27</v>
      </c>
      <c r="O490" s="66" t="s">
        <v>1392</v>
      </c>
      <c r="P490" s="66" t="s">
        <v>1360</v>
      </c>
    </row>
    <row r="491" spans="1:16" ht="57.75" customHeight="1" x14ac:dyDescent="0.25">
      <c r="A491" s="96">
        <v>487</v>
      </c>
      <c r="B491" s="76" t="s">
        <v>754</v>
      </c>
      <c r="C491" s="78" t="s">
        <v>548</v>
      </c>
      <c r="D491" s="78" t="s">
        <v>2973</v>
      </c>
      <c r="E491" s="66" t="s">
        <v>1373</v>
      </c>
      <c r="F491" s="66" t="s">
        <v>1374</v>
      </c>
      <c r="G491" s="66" t="s">
        <v>662</v>
      </c>
      <c r="H491" s="66">
        <v>8</v>
      </c>
      <c r="I491" s="66"/>
      <c r="J491" s="66"/>
      <c r="K491" s="66" t="s">
        <v>33</v>
      </c>
      <c r="L491" s="66">
        <v>4</v>
      </c>
      <c r="M491" s="66">
        <v>1.1000000000000001</v>
      </c>
      <c r="N491" s="66" t="s">
        <v>1371</v>
      </c>
      <c r="O491" s="66" t="s">
        <v>3023</v>
      </c>
      <c r="P491" s="66" t="s">
        <v>3024</v>
      </c>
    </row>
    <row r="492" spans="1:16" ht="51" customHeight="1" x14ac:dyDescent="0.25">
      <c r="A492" s="96">
        <v>488</v>
      </c>
      <c r="B492" s="66" t="s">
        <v>754</v>
      </c>
      <c r="C492" s="78" t="s">
        <v>1460</v>
      </c>
      <c r="D492" s="78" t="s">
        <v>3004</v>
      </c>
      <c r="E492" s="66" t="s">
        <v>1462</v>
      </c>
      <c r="F492" s="66" t="s">
        <v>1461</v>
      </c>
      <c r="G492" s="66" t="s">
        <v>662</v>
      </c>
      <c r="H492" s="66">
        <v>8</v>
      </c>
      <c r="I492" s="66">
        <v>6</v>
      </c>
      <c r="J492" s="71" t="s">
        <v>1463</v>
      </c>
      <c r="K492" s="66" t="s">
        <v>33</v>
      </c>
      <c r="L492" s="66">
        <v>0</v>
      </c>
      <c r="M492" s="66">
        <v>0</v>
      </c>
      <c r="N492" s="66" t="s">
        <v>27</v>
      </c>
      <c r="O492" s="66" t="s">
        <v>3005</v>
      </c>
      <c r="P492" s="66" t="s">
        <v>1398</v>
      </c>
    </row>
    <row r="493" spans="1:16" ht="51" customHeight="1" x14ac:dyDescent="0.25">
      <c r="A493" s="96">
        <v>489</v>
      </c>
      <c r="B493" s="76" t="s">
        <v>754</v>
      </c>
      <c r="C493" s="77" t="s">
        <v>133</v>
      </c>
      <c r="D493" s="78" t="s">
        <v>1023</v>
      </c>
      <c r="E493" s="66" t="s">
        <v>1021</v>
      </c>
      <c r="F493" s="66" t="s">
        <v>1022</v>
      </c>
      <c r="G493" s="66" t="s">
        <v>677</v>
      </c>
      <c r="H493" s="66">
        <v>6</v>
      </c>
      <c r="I493" s="66">
        <v>1</v>
      </c>
      <c r="J493" s="80">
        <v>0.75</v>
      </c>
      <c r="K493" s="66" t="s">
        <v>33</v>
      </c>
      <c r="L493" s="66">
        <v>0</v>
      </c>
      <c r="M493" s="66">
        <v>0</v>
      </c>
      <c r="N493" s="66" t="s">
        <v>27</v>
      </c>
      <c r="O493" s="66" t="s">
        <v>2372</v>
      </c>
      <c r="P493" s="66" t="s">
        <v>1023</v>
      </c>
    </row>
    <row r="494" spans="1:16" ht="51" customHeight="1" x14ac:dyDescent="0.25">
      <c r="A494" s="101">
        <v>490</v>
      </c>
      <c r="B494" s="104" t="s">
        <v>754</v>
      </c>
      <c r="C494" s="104" t="s">
        <v>3053</v>
      </c>
      <c r="D494" s="101" t="s">
        <v>2955</v>
      </c>
      <c r="E494" s="101" t="s">
        <v>842</v>
      </c>
      <c r="F494" s="101" t="s">
        <v>843</v>
      </c>
      <c r="G494" s="101" t="s">
        <v>662</v>
      </c>
      <c r="H494" s="101">
        <v>36</v>
      </c>
      <c r="I494" s="101">
        <v>7</v>
      </c>
      <c r="J494" s="104">
        <v>1.1000000000000001</v>
      </c>
      <c r="K494" s="101" t="s">
        <v>844</v>
      </c>
      <c r="L494" s="101">
        <v>0</v>
      </c>
      <c r="M494" s="101">
        <v>0</v>
      </c>
      <c r="N494" s="101" t="s">
        <v>27</v>
      </c>
      <c r="O494" s="66" t="s">
        <v>3055</v>
      </c>
      <c r="P494" s="66" t="s">
        <v>3048</v>
      </c>
    </row>
    <row r="495" spans="1:16" ht="51" customHeight="1" x14ac:dyDescent="0.25">
      <c r="A495" s="102"/>
      <c r="B495" s="105"/>
      <c r="C495" s="105"/>
      <c r="D495" s="102"/>
      <c r="E495" s="102"/>
      <c r="F495" s="102"/>
      <c r="G495" s="102"/>
      <c r="H495" s="102"/>
      <c r="I495" s="102"/>
      <c r="J495" s="105"/>
      <c r="K495" s="102"/>
      <c r="L495" s="102"/>
      <c r="M495" s="102"/>
      <c r="N495" s="102"/>
      <c r="O495" s="66" t="s">
        <v>3054</v>
      </c>
      <c r="P495" s="66" t="s">
        <v>3003</v>
      </c>
    </row>
    <row r="496" spans="1:16" ht="51" customHeight="1" x14ac:dyDescent="0.25">
      <c r="A496" s="102"/>
      <c r="B496" s="105"/>
      <c r="C496" s="105"/>
      <c r="D496" s="102"/>
      <c r="E496" s="102"/>
      <c r="F496" s="102"/>
      <c r="G496" s="102"/>
      <c r="H496" s="102"/>
      <c r="I496" s="102"/>
      <c r="J496" s="105"/>
      <c r="K496" s="102"/>
      <c r="L496" s="102"/>
      <c r="M496" s="102"/>
      <c r="N496" s="102"/>
      <c r="O496" s="66" t="s">
        <v>3056</v>
      </c>
      <c r="P496" s="66" t="s">
        <v>3049</v>
      </c>
    </row>
    <row r="497" spans="1:16" ht="51" customHeight="1" x14ac:dyDescent="0.25">
      <c r="A497" s="102"/>
      <c r="B497" s="105"/>
      <c r="C497" s="105"/>
      <c r="D497" s="102"/>
      <c r="E497" s="102"/>
      <c r="F497" s="102"/>
      <c r="G497" s="102"/>
      <c r="H497" s="102"/>
      <c r="I497" s="102"/>
      <c r="J497" s="105"/>
      <c r="K497" s="102"/>
      <c r="L497" s="102"/>
      <c r="M497" s="102"/>
      <c r="N497" s="102"/>
      <c r="O497" s="66" t="s">
        <v>3057</v>
      </c>
      <c r="P497" s="66" t="s">
        <v>3050</v>
      </c>
    </row>
    <row r="498" spans="1:16" ht="51" customHeight="1" x14ac:dyDescent="0.25">
      <c r="A498" s="102"/>
      <c r="B498" s="105"/>
      <c r="C498" s="105"/>
      <c r="D498" s="102"/>
      <c r="E498" s="102"/>
      <c r="F498" s="102"/>
      <c r="G498" s="102"/>
      <c r="H498" s="102"/>
      <c r="I498" s="102"/>
      <c r="J498" s="105"/>
      <c r="K498" s="102"/>
      <c r="L498" s="102"/>
      <c r="M498" s="102"/>
      <c r="N498" s="102"/>
      <c r="O498" s="66" t="s">
        <v>3058</v>
      </c>
      <c r="P498" s="66" t="s">
        <v>3051</v>
      </c>
    </row>
    <row r="499" spans="1:16" ht="51" customHeight="1" x14ac:dyDescent="0.25">
      <c r="A499" s="102"/>
      <c r="B499" s="105"/>
      <c r="C499" s="105"/>
      <c r="D499" s="102"/>
      <c r="E499" s="102"/>
      <c r="F499" s="102"/>
      <c r="G499" s="102"/>
      <c r="H499" s="102"/>
      <c r="I499" s="102"/>
      <c r="J499" s="105"/>
      <c r="K499" s="102"/>
      <c r="L499" s="102"/>
      <c r="M499" s="102"/>
      <c r="N499" s="102"/>
      <c r="O499" s="66" t="s">
        <v>3061</v>
      </c>
      <c r="P499" s="66" t="s">
        <v>3052</v>
      </c>
    </row>
    <row r="500" spans="1:16" ht="51" customHeight="1" x14ac:dyDescent="0.25">
      <c r="A500" s="103"/>
      <c r="B500" s="106"/>
      <c r="C500" s="106"/>
      <c r="D500" s="103"/>
      <c r="E500" s="103"/>
      <c r="F500" s="103"/>
      <c r="G500" s="103"/>
      <c r="H500" s="103"/>
      <c r="I500" s="103"/>
      <c r="J500" s="106"/>
      <c r="K500" s="103"/>
      <c r="L500" s="103"/>
      <c r="M500" s="103"/>
      <c r="N500" s="103"/>
      <c r="O500" s="66" t="s">
        <v>3060</v>
      </c>
      <c r="P500" s="66" t="s">
        <v>3059</v>
      </c>
    </row>
    <row r="501" spans="1:16" ht="62.25" customHeight="1" x14ac:dyDescent="0.25">
      <c r="A501" s="96">
        <v>491</v>
      </c>
      <c r="B501" s="66" t="s">
        <v>754</v>
      </c>
      <c r="C501" s="77" t="s">
        <v>754</v>
      </c>
      <c r="D501" s="78" t="s">
        <v>2962</v>
      </c>
      <c r="E501" s="66" t="s">
        <v>1464</v>
      </c>
      <c r="F501" s="66" t="s">
        <v>1465</v>
      </c>
      <c r="G501" s="66" t="s">
        <v>1466</v>
      </c>
      <c r="H501" s="66">
        <v>24</v>
      </c>
      <c r="I501" s="66">
        <v>4</v>
      </c>
      <c r="J501" s="80">
        <v>0.75</v>
      </c>
      <c r="K501" s="66" t="s">
        <v>33</v>
      </c>
      <c r="L501" s="66">
        <v>0</v>
      </c>
      <c r="M501" s="66">
        <v>0</v>
      </c>
      <c r="N501" s="66" t="s">
        <v>27</v>
      </c>
      <c r="O501" s="66" t="s">
        <v>2347</v>
      </c>
      <c r="P501" s="66" t="s">
        <v>2348</v>
      </c>
    </row>
    <row r="502" spans="1:16" ht="57" customHeight="1" x14ac:dyDescent="0.25">
      <c r="A502" s="96">
        <v>492</v>
      </c>
      <c r="B502" s="66" t="s">
        <v>754</v>
      </c>
      <c r="C502" s="78" t="s">
        <v>1460</v>
      </c>
      <c r="D502" s="78" t="s">
        <v>2963</v>
      </c>
      <c r="E502" s="66" t="s">
        <v>1468</v>
      </c>
      <c r="F502" s="66" t="s">
        <v>1469</v>
      </c>
      <c r="G502" s="66" t="s">
        <v>662</v>
      </c>
      <c r="H502" s="66">
        <v>18</v>
      </c>
      <c r="I502" s="66">
        <v>4</v>
      </c>
      <c r="J502" s="71">
        <v>1.1000000000000001</v>
      </c>
      <c r="K502" s="66" t="s">
        <v>33</v>
      </c>
      <c r="L502" s="66">
        <v>0</v>
      </c>
      <c r="M502" s="66">
        <v>0</v>
      </c>
      <c r="N502" s="66" t="s">
        <v>27</v>
      </c>
      <c r="O502" s="66" t="s">
        <v>1515</v>
      </c>
      <c r="P502" s="66" t="s">
        <v>1467</v>
      </c>
    </row>
    <row r="503" spans="1:16" ht="64.5" customHeight="1" x14ac:dyDescent="0.25">
      <c r="A503" s="96">
        <v>493</v>
      </c>
      <c r="B503" s="66" t="s">
        <v>754</v>
      </c>
      <c r="C503" s="78" t="s">
        <v>1460</v>
      </c>
      <c r="D503" s="78" t="s">
        <v>2964</v>
      </c>
      <c r="E503" s="66" t="s">
        <v>1470</v>
      </c>
      <c r="F503" s="66" t="s">
        <v>1471</v>
      </c>
      <c r="G503" s="66" t="s">
        <v>19</v>
      </c>
      <c r="H503" s="66">
        <v>8</v>
      </c>
      <c r="I503" s="66">
        <v>2</v>
      </c>
      <c r="J503" s="80">
        <v>0.75</v>
      </c>
      <c r="K503" s="66" t="s">
        <v>33</v>
      </c>
      <c r="L503" s="66">
        <v>0</v>
      </c>
      <c r="M503" s="66">
        <v>0</v>
      </c>
      <c r="N503" s="66" t="s">
        <v>27</v>
      </c>
      <c r="O503" s="66" t="s">
        <v>1472</v>
      </c>
      <c r="P503" s="66" t="s">
        <v>1473</v>
      </c>
    </row>
    <row r="504" spans="1:16" ht="60.75" customHeight="1" x14ac:dyDescent="0.25">
      <c r="A504" s="96">
        <v>494</v>
      </c>
      <c r="B504" s="76" t="s">
        <v>754</v>
      </c>
      <c r="C504" s="78" t="s">
        <v>2349</v>
      </c>
      <c r="D504" s="78" t="s">
        <v>2965</v>
      </c>
      <c r="E504" s="66" t="s">
        <v>1383</v>
      </c>
      <c r="F504" s="66" t="s">
        <v>1384</v>
      </c>
      <c r="G504" s="66" t="s">
        <v>21</v>
      </c>
      <c r="H504" s="66">
        <v>6</v>
      </c>
      <c r="I504" s="66">
        <v>2</v>
      </c>
      <c r="J504" s="86">
        <v>1.1000000000000001</v>
      </c>
      <c r="K504" s="66" t="s">
        <v>33</v>
      </c>
      <c r="L504" s="66">
        <v>0</v>
      </c>
      <c r="M504" s="66">
        <v>0</v>
      </c>
      <c r="N504" s="66" t="s">
        <v>27</v>
      </c>
      <c r="O504" s="66" t="s">
        <v>1475</v>
      </c>
      <c r="P504" s="66" t="s">
        <v>1474</v>
      </c>
    </row>
    <row r="505" spans="1:16" ht="46.5" customHeight="1" x14ac:dyDescent="0.25">
      <c r="A505" s="96">
        <v>495</v>
      </c>
      <c r="B505" s="76" t="s">
        <v>754</v>
      </c>
      <c r="C505" s="107" t="s">
        <v>133</v>
      </c>
      <c r="D505" s="118" t="s">
        <v>3002</v>
      </c>
      <c r="E505" s="66" t="s">
        <v>1500</v>
      </c>
      <c r="F505" s="66" t="s">
        <v>1501</v>
      </c>
      <c r="G505" s="66" t="s">
        <v>662</v>
      </c>
      <c r="H505" s="66">
        <v>6</v>
      </c>
      <c r="I505" s="66">
        <v>3</v>
      </c>
      <c r="J505" s="71">
        <v>1.1000000000000001</v>
      </c>
      <c r="K505" s="66" t="s">
        <v>33</v>
      </c>
      <c r="L505" s="66">
        <v>0</v>
      </c>
      <c r="M505" s="66">
        <v>0</v>
      </c>
      <c r="N505" s="66" t="s">
        <v>27</v>
      </c>
      <c r="O505" s="101" t="s">
        <v>1502</v>
      </c>
      <c r="P505" s="101" t="s">
        <v>1503</v>
      </c>
    </row>
    <row r="506" spans="1:16" ht="50.25" customHeight="1" x14ac:dyDescent="0.25">
      <c r="A506" s="96">
        <v>496</v>
      </c>
      <c r="B506" s="76" t="s">
        <v>754</v>
      </c>
      <c r="C506" s="108"/>
      <c r="D506" s="119"/>
      <c r="E506" s="66" t="s">
        <v>1504</v>
      </c>
      <c r="F506" s="66" t="s">
        <v>1505</v>
      </c>
      <c r="G506" s="66" t="s">
        <v>662</v>
      </c>
      <c r="H506" s="66">
        <v>2</v>
      </c>
      <c r="I506" s="66">
        <v>1</v>
      </c>
      <c r="J506" s="71">
        <v>1.1000000000000001</v>
      </c>
      <c r="K506" s="66" t="s">
        <v>33</v>
      </c>
      <c r="L506" s="66">
        <v>0</v>
      </c>
      <c r="M506" s="66">
        <v>0</v>
      </c>
      <c r="N506" s="66" t="s">
        <v>27</v>
      </c>
      <c r="O506" s="102"/>
      <c r="P506" s="102"/>
    </row>
    <row r="507" spans="1:16" ht="47.25" customHeight="1" x14ac:dyDescent="0.25">
      <c r="A507" s="96">
        <v>497</v>
      </c>
      <c r="B507" s="76" t="s">
        <v>754</v>
      </c>
      <c r="C507" s="109"/>
      <c r="D507" s="120"/>
      <c r="E507" s="66" t="s">
        <v>1506</v>
      </c>
      <c r="F507" s="66" t="s">
        <v>1507</v>
      </c>
      <c r="G507" s="66" t="s">
        <v>662</v>
      </c>
      <c r="H507" s="66">
        <v>2</v>
      </c>
      <c r="I507" s="66">
        <v>2</v>
      </c>
      <c r="J507" s="71">
        <v>1.1000000000000001</v>
      </c>
      <c r="K507" s="66" t="s">
        <v>33</v>
      </c>
      <c r="L507" s="66">
        <v>0</v>
      </c>
      <c r="M507" s="66">
        <v>0</v>
      </c>
      <c r="N507" s="66" t="s">
        <v>27</v>
      </c>
      <c r="O507" s="103"/>
      <c r="P507" s="103"/>
    </row>
    <row r="508" spans="1:16" ht="57" customHeight="1" x14ac:dyDescent="0.25">
      <c r="A508" s="101">
        <v>498</v>
      </c>
      <c r="B508" s="66" t="s">
        <v>754</v>
      </c>
      <c r="C508" s="78" t="s">
        <v>3006</v>
      </c>
      <c r="D508" s="78" t="s">
        <v>2966</v>
      </c>
      <c r="E508" s="66" t="s">
        <v>1508</v>
      </c>
      <c r="F508" s="66" t="s">
        <v>1509</v>
      </c>
      <c r="G508" s="66" t="s">
        <v>172</v>
      </c>
      <c r="H508" s="66">
        <v>3.45</v>
      </c>
      <c r="I508" s="66">
        <v>2</v>
      </c>
      <c r="J508" s="71">
        <v>1.1000000000000001</v>
      </c>
      <c r="K508" s="66" t="s">
        <v>33</v>
      </c>
      <c r="L508" s="66">
        <v>0</v>
      </c>
      <c r="M508" s="66">
        <v>0</v>
      </c>
      <c r="N508" s="66" t="s">
        <v>27</v>
      </c>
      <c r="O508" s="66" t="s">
        <v>1510</v>
      </c>
      <c r="P508" s="101" t="s">
        <v>2613</v>
      </c>
    </row>
    <row r="509" spans="1:16" ht="57" customHeight="1" x14ac:dyDescent="0.25">
      <c r="A509" s="103"/>
      <c r="B509" s="66" t="s">
        <v>754</v>
      </c>
      <c r="C509" s="78" t="s">
        <v>754</v>
      </c>
      <c r="D509" s="78" t="s">
        <v>2966</v>
      </c>
      <c r="E509" s="66" t="s">
        <v>1508</v>
      </c>
      <c r="F509" s="66" t="s">
        <v>1509</v>
      </c>
      <c r="G509" s="66" t="s">
        <v>172</v>
      </c>
      <c r="H509" s="66">
        <v>3.45</v>
      </c>
      <c r="I509" s="66">
        <v>2</v>
      </c>
      <c r="J509" s="71">
        <v>1.1000000000000001</v>
      </c>
      <c r="K509" s="66" t="s">
        <v>33</v>
      </c>
      <c r="L509" s="66">
        <v>0</v>
      </c>
      <c r="M509" s="66">
        <v>0</v>
      </c>
      <c r="N509" s="66" t="s">
        <v>27</v>
      </c>
      <c r="O509" s="66" t="s">
        <v>2612</v>
      </c>
      <c r="P509" s="103"/>
    </row>
    <row r="510" spans="1:16" ht="57" customHeight="1" x14ac:dyDescent="0.25">
      <c r="A510" s="66">
        <v>499</v>
      </c>
      <c r="B510" s="66" t="s">
        <v>754</v>
      </c>
      <c r="C510" s="78" t="s">
        <v>754</v>
      </c>
      <c r="D510" s="78" t="s">
        <v>3008</v>
      </c>
      <c r="E510" s="66" t="s">
        <v>2357</v>
      </c>
      <c r="F510" s="66" t="s">
        <v>2358</v>
      </c>
      <c r="G510" s="66" t="s">
        <v>662</v>
      </c>
      <c r="H510" s="66">
        <v>6</v>
      </c>
      <c r="I510" s="66">
        <v>2</v>
      </c>
      <c r="J510" s="80">
        <v>0.75</v>
      </c>
      <c r="K510" s="66" t="s">
        <v>33</v>
      </c>
      <c r="L510" s="66">
        <v>0</v>
      </c>
      <c r="M510" s="66">
        <v>0</v>
      </c>
      <c r="N510" s="66" t="s">
        <v>27</v>
      </c>
      <c r="O510" s="66" t="s">
        <v>2359</v>
      </c>
      <c r="P510" s="66" t="s">
        <v>2360</v>
      </c>
    </row>
    <row r="511" spans="1:16" ht="69.75" customHeight="1" x14ac:dyDescent="0.25">
      <c r="A511" s="66">
        <v>500</v>
      </c>
      <c r="B511" s="66" t="s">
        <v>754</v>
      </c>
      <c r="C511" s="78" t="s">
        <v>754</v>
      </c>
      <c r="D511" s="78" t="s">
        <v>2967</v>
      </c>
      <c r="E511" s="66" t="s">
        <v>2354</v>
      </c>
      <c r="F511" s="66" t="s">
        <v>2355</v>
      </c>
      <c r="G511" s="66" t="s">
        <v>662</v>
      </c>
      <c r="H511" s="66">
        <v>12</v>
      </c>
      <c r="I511" s="66">
        <v>1</v>
      </c>
      <c r="J511" s="80">
        <v>1.1000000000000001</v>
      </c>
      <c r="K511" s="66" t="s">
        <v>33</v>
      </c>
      <c r="L511" s="66">
        <v>0</v>
      </c>
      <c r="M511" s="66">
        <v>0</v>
      </c>
      <c r="N511" s="66" t="s">
        <v>27</v>
      </c>
      <c r="O511" s="66" t="s">
        <v>3007</v>
      </c>
      <c r="P511" s="66" t="s">
        <v>2356</v>
      </c>
    </row>
    <row r="512" spans="1:16" ht="60.75" customHeight="1" x14ac:dyDescent="0.25">
      <c r="A512" s="66">
        <v>501</v>
      </c>
      <c r="B512" s="76" t="s">
        <v>754</v>
      </c>
      <c r="C512" s="77" t="s">
        <v>754</v>
      </c>
      <c r="D512" s="78" t="s">
        <v>2968</v>
      </c>
      <c r="E512" s="66" t="s">
        <v>1516</v>
      </c>
      <c r="F512" s="66" t="s">
        <v>1517</v>
      </c>
      <c r="G512" s="66" t="s">
        <v>1518</v>
      </c>
      <c r="H512" s="66">
        <v>6</v>
      </c>
      <c r="I512" s="66">
        <v>1</v>
      </c>
      <c r="J512" s="71">
        <v>1.1000000000000001</v>
      </c>
      <c r="K512" s="66" t="s">
        <v>33</v>
      </c>
      <c r="L512" s="66">
        <v>0</v>
      </c>
      <c r="M512" s="66">
        <v>0</v>
      </c>
      <c r="N512" s="66" t="s">
        <v>27</v>
      </c>
      <c r="O512" s="66" t="s">
        <v>2363</v>
      </c>
      <c r="P512" s="66" t="s">
        <v>1402</v>
      </c>
    </row>
    <row r="513" spans="1:16" ht="61.5" customHeight="1" x14ac:dyDescent="0.25">
      <c r="A513" s="66">
        <v>502</v>
      </c>
      <c r="B513" s="66" t="s">
        <v>754</v>
      </c>
      <c r="C513" s="78" t="s">
        <v>754</v>
      </c>
      <c r="D513" s="78" t="s">
        <v>2969</v>
      </c>
      <c r="E513" s="66" t="s">
        <v>1519</v>
      </c>
      <c r="F513" s="66" t="s">
        <v>1520</v>
      </c>
      <c r="G513" s="66" t="s">
        <v>172</v>
      </c>
      <c r="H513" s="66">
        <v>3</v>
      </c>
      <c r="I513" s="66">
        <v>1</v>
      </c>
      <c r="J513" s="71">
        <v>1.1000000000000001</v>
      </c>
      <c r="K513" s="66" t="s">
        <v>33</v>
      </c>
      <c r="L513" s="66">
        <v>0</v>
      </c>
      <c r="M513" s="66">
        <v>0</v>
      </c>
      <c r="N513" s="66" t="s">
        <v>27</v>
      </c>
      <c r="O513" s="66" t="s">
        <v>1521</v>
      </c>
      <c r="P513" s="66" t="s">
        <v>1522</v>
      </c>
    </row>
    <row r="514" spans="1:16" ht="57" customHeight="1" x14ac:dyDescent="0.25">
      <c r="A514" s="66">
        <v>503</v>
      </c>
      <c r="B514" s="76" t="s">
        <v>754</v>
      </c>
      <c r="C514" s="77" t="s">
        <v>754</v>
      </c>
      <c r="D514" s="78" t="s">
        <v>2970</v>
      </c>
      <c r="E514" s="66" t="s">
        <v>1408</v>
      </c>
      <c r="F514" s="66" t="s">
        <v>1411</v>
      </c>
      <c r="G514" s="66" t="s">
        <v>2364</v>
      </c>
      <c r="H514" s="66">
        <v>12</v>
      </c>
      <c r="I514" s="66">
        <v>2</v>
      </c>
      <c r="J514" s="80">
        <v>0.75</v>
      </c>
      <c r="K514" s="66" t="s">
        <v>33</v>
      </c>
      <c r="L514" s="66">
        <v>0</v>
      </c>
      <c r="M514" s="66">
        <v>0</v>
      </c>
      <c r="N514" s="66" t="s">
        <v>27</v>
      </c>
      <c r="O514" s="66" t="s">
        <v>2365</v>
      </c>
      <c r="P514" s="66" t="s">
        <v>1400</v>
      </c>
    </row>
    <row r="515" spans="1:16" ht="57" customHeight="1" x14ac:dyDescent="0.25">
      <c r="A515" s="66">
        <v>504</v>
      </c>
      <c r="B515" s="66" t="s">
        <v>754</v>
      </c>
      <c r="C515" s="78" t="s">
        <v>754</v>
      </c>
      <c r="D515" s="78" t="s">
        <v>2971</v>
      </c>
      <c r="E515" s="66" t="s">
        <v>1534</v>
      </c>
      <c r="F515" s="66" t="s">
        <v>1535</v>
      </c>
      <c r="G515" s="66" t="s">
        <v>1536</v>
      </c>
      <c r="H515" s="66">
        <v>12</v>
      </c>
      <c r="I515" s="66">
        <v>1</v>
      </c>
      <c r="J515" s="84">
        <v>1.1000000000000001</v>
      </c>
      <c r="K515" s="66" t="s">
        <v>33</v>
      </c>
      <c r="L515" s="66">
        <v>0</v>
      </c>
      <c r="M515" s="66">
        <v>0</v>
      </c>
      <c r="N515" s="66" t="s">
        <v>1529</v>
      </c>
      <c r="O515" s="66" t="s">
        <v>3025</v>
      </c>
      <c r="P515" s="66" t="s">
        <v>1537</v>
      </c>
    </row>
    <row r="516" spans="1:16" ht="57" customHeight="1" x14ac:dyDescent="0.25">
      <c r="A516" s="66">
        <v>505</v>
      </c>
      <c r="B516" s="66" t="s">
        <v>754</v>
      </c>
      <c r="C516" s="77" t="s">
        <v>754</v>
      </c>
      <c r="D516" s="78" t="s">
        <v>2972</v>
      </c>
      <c r="E516" s="66" t="s">
        <v>16</v>
      </c>
      <c r="F516" s="66" t="s">
        <v>16</v>
      </c>
      <c r="G516" s="66" t="s">
        <v>662</v>
      </c>
      <c r="H516" s="66">
        <v>6</v>
      </c>
      <c r="I516" s="66">
        <v>2</v>
      </c>
      <c r="J516" s="71">
        <v>1.1000000000000001</v>
      </c>
      <c r="K516" s="66" t="s">
        <v>33</v>
      </c>
      <c r="L516" s="66">
        <v>0</v>
      </c>
      <c r="M516" s="66">
        <v>0</v>
      </c>
      <c r="N516" s="66" t="s">
        <v>27</v>
      </c>
      <c r="O516" s="66" t="s">
        <v>2361</v>
      </c>
      <c r="P516" s="66" t="s">
        <v>2362</v>
      </c>
    </row>
    <row r="517" spans="1:16" ht="91.5" customHeight="1" x14ac:dyDescent="0.25">
      <c r="A517" s="66">
        <v>506</v>
      </c>
      <c r="B517" s="76" t="s">
        <v>754</v>
      </c>
      <c r="C517" s="78" t="s">
        <v>665</v>
      </c>
      <c r="D517" s="78" t="s">
        <v>2958</v>
      </c>
      <c r="E517" s="66" t="s">
        <v>666</v>
      </c>
      <c r="F517" s="66" t="s">
        <v>667</v>
      </c>
      <c r="G517" s="66" t="s">
        <v>662</v>
      </c>
      <c r="H517" s="66">
        <v>3</v>
      </c>
      <c r="I517" s="66">
        <v>3</v>
      </c>
      <c r="J517" s="87">
        <v>2.25</v>
      </c>
      <c r="K517" s="66" t="s">
        <v>33</v>
      </c>
      <c r="L517" s="66">
        <v>0</v>
      </c>
      <c r="M517" s="66">
        <v>0</v>
      </c>
      <c r="N517" s="66" t="s">
        <v>27</v>
      </c>
      <c r="O517" s="66" t="s">
        <v>2374</v>
      </c>
      <c r="P517" s="66" t="s">
        <v>668</v>
      </c>
    </row>
    <row r="518" spans="1:16" ht="70.5" customHeight="1" x14ac:dyDescent="0.25">
      <c r="A518" s="66">
        <v>507</v>
      </c>
      <c r="B518" s="76" t="s">
        <v>754</v>
      </c>
      <c r="C518" s="77" t="s">
        <v>133</v>
      </c>
      <c r="D518" s="78" t="s">
        <v>2956</v>
      </c>
      <c r="E518" s="83" t="s">
        <v>673</v>
      </c>
      <c r="F518" s="83" t="s">
        <v>674</v>
      </c>
      <c r="G518" s="66" t="s">
        <v>662</v>
      </c>
      <c r="H518" s="83">
        <v>3</v>
      </c>
      <c r="I518" s="83">
        <v>1</v>
      </c>
      <c r="J518" s="83">
        <v>1.1000000000000001</v>
      </c>
      <c r="K518" s="66" t="s">
        <v>33</v>
      </c>
      <c r="L518" s="83">
        <v>0</v>
      </c>
      <c r="M518" s="66">
        <v>0</v>
      </c>
      <c r="N518" s="66" t="s">
        <v>27</v>
      </c>
      <c r="O518" s="66" t="s">
        <v>675</v>
      </c>
      <c r="P518" s="66" t="s">
        <v>676</v>
      </c>
    </row>
    <row r="519" spans="1:16" ht="57" customHeight="1" x14ac:dyDescent="0.25">
      <c r="A519" s="66">
        <v>508</v>
      </c>
      <c r="B519" s="104" t="s">
        <v>754</v>
      </c>
      <c r="C519" s="107" t="s">
        <v>133</v>
      </c>
      <c r="D519" s="118" t="s">
        <v>2957</v>
      </c>
      <c r="E519" s="83" t="s">
        <v>2417</v>
      </c>
      <c r="F519" s="83" t="s">
        <v>2418</v>
      </c>
      <c r="G519" s="83" t="s">
        <v>677</v>
      </c>
      <c r="H519" s="83">
        <v>3</v>
      </c>
      <c r="I519" s="83">
        <v>2</v>
      </c>
      <c r="J519" s="83">
        <v>1.1000000000000001</v>
      </c>
      <c r="K519" s="66" t="s">
        <v>33</v>
      </c>
      <c r="L519" s="83">
        <v>0</v>
      </c>
      <c r="M519" s="66">
        <v>0</v>
      </c>
      <c r="N519" s="101" t="s">
        <v>27</v>
      </c>
      <c r="O519" s="101" t="s">
        <v>678</v>
      </c>
      <c r="P519" s="125" t="s">
        <v>679</v>
      </c>
    </row>
    <row r="520" spans="1:16" ht="57" customHeight="1" x14ac:dyDescent="0.25">
      <c r="A520" s="66">
        <v>509</v>
      </c>
      <c r="B520" s="105"/>
      <c r="C520" s="108"/>
      <c r="D520" s="119"/>
      <c r="E520" s="83" t="s">
        <v>2419</v>
      </c>
      <c r="F520" s="83" t="s">
        <v>2420</v>
      </c>
      <c r="G520" s="83" t="s">
        <v>662</v>
      </c>
      <c r="H520" s="83">
        <v>4.5</v>
      </c>
      <c r="I520" s="83">
        <v>3</v>
      </c>
      <c r="J520" s="83">
        <v>1.1000000000000001</v>
      </c>
      <c r="K520" s="66" t="s">
        <v>33</v>
      </c>
      <c r="L520" s="83">
        <v>0</v>
      </c>
      <c r="M520" s="66">
        <v>0</v>
      </c>
      <c r="N520" s="102"/>
      <c r="O520" s="102"/>
      <c r="P520" s="126"/>
    </row>
    <row r="521" spans="1:16" ht="57" customHeight="1" x14ac:dyDescent="0.25">
      <c r="A521" s="66">
        <v>510</v>
      </c>
      <c r="B521" s="105"/>
      <c r="C521" s="108"/>
      <c r="D521" s="119"/>
      <c r="E521" s="83" t="s">
        <v>2421</v>
      </c>
      <c r="F521" s="83" t="s">
        <v>2422</v>
      </c>
      <c r="G521" s="83" t="s">
        <v>662</v>
      </c>
      <c r="H521" s="83">
        <v>6</v>
      </c>
      <c r="I521" s="83">
        <v>5</v>
      </c>
      <c r="J521" s="83">
        <v>1.1000000000000001</v>
      </c>
      <c r="K521" s="66" t="s">
        <v>33</v>
      </c>
      <c r="L521" s="83">
        <v>0</v>
      </c>
      <c r="M521" s="66">
        <v>0</v>
      </c>
      <c r="N521" s="102"/>
      <c r="O521" s="102"/>
      <c r="P521" s="126"/>
    </row>
    <row r="522" spans="1:16" ht="57" customHeight="1" x14ac:dyDescent="0.25">
      <c r="A522" s="66">
        <v>511</v>
      </c>
      <c r="B522" s="105"/>
      <c r="C522" s="108"/>
      <c r="D522" s="119"/>
      <c r="E522" s="66" t="s">
        <v>2423</v>
      </c>
      <c r="F522" s="83" t="s">
        <v>2424</v>
      </c>
      <c r="G522" s="83" t="s">
        <v>662</v>
      </c>
      <c r="H522" s="83">
        <v>4.5</v>
      </c>
      <c r="I522" s="83">
        <v>3</v>
      </c>
      <c r="J522" s="83">
        <v>1.1000000000000001</v>
      </c>
      <c r="K522" s="66" t="s">
        <v>33</v>
      </c>
      <c r="L522" s="83">
        <v>0</v>
      </c>
      <c r="M522" s="66">
        <v>0</v>
      </c>
      <c r="N522" s="102"/>
      <c r="O522" s="102"/>
      <c r="P522" s="126"/>
    </row>
    <row r="523" spans="1:16" ht="57" customHeight="1" x14ac:dyDescent="0.25">
      <c r="A523" s="66">
        <v>512</v>
      </c>
      <c r="B523" s="106"/>
      <c r="C523" s="109"/>
      <c r="D523" s="120"/>
      <c r="E523" s="66" t="s">
        <v>2425</v>
      </c>
      <c r="F523" s="83" t="s">
        <v>2426</v>
      </c>
      <c r="G523" s="83" t="s">
        <v>662</v>
      </c>
      <c r="H523" s="83">
        <v>3</v>
      </c>
      <c r="I523" s="83">
        <v>2</v>
      </c>
      <c r="J523" s="83">
        <v>1.1000000000000001</v>
      </c>
      <c r="K523" s="66" t="s">
        <v>33</v>
      </c>
      <c r="L523" s="83">
        <v>0</v>
      </c>
      <c r="M523" s="66">
        <v>0</v>
      </c>
      <c r="N523" s="103"/>
      <c r="O523" s="103"/>
      <c r="P523" s="127"/>
    </row>
    <row r="524" spans="1:16" ht="55.5" customHeight="1" x14ac:dyDescent="0.25">
      <c r="A524" s="66">
        <v>513</v>
      </c>
      <c r="B524" s="76" t="s">
        <v>754</v>
      </c>
      <c r="C524" s="77" t="s">
        <v>754</v>
      </c>
      <c r="D524" s="78" t="s">
        <v>3009</v>
      </c>
      <c r="E524" s="66"/>
      <c r="F524" s="66"/>
      <c r="G524" s="66" t="s">
        <v>21</v>
      </c>
      <c r="H524" s="66">
        <v>12</v>
      </c>
      <c r="I524" s="66">
        <v>2</v>
      </c>
      <c r="J524" s="71">
        <v>1.1000000000000001</v>
      </c>
      <c r="K524" s="66" t="s">
        <v>33</v>
      </c>
      <c r="L524" s="66">
        <v>0</v>
      </c>
      <c r="M524" s="66">
        <v>0</v>
      </c>
      <c r="N524" s="66" t="s">
        <v>27</v>
      </c>
      <c r="O524" s="66" t="s">
        <v>3026</v>
      </c>
      <c r="P524" s="66" t="s">
        <v>2507</v>
      </c>
    </row>
    <row r="525" spans="1:16" ht="55.5" customHeight="1" x14ac:dyDescent="0.25">
      <c r="A525" s="101">
        <v>514</v>
      </c>
      <c r="B525" s="76" t="s">
        <v>754</v>
      </c>
      <c r="C525" s="77" t="s">
        <v>548</v>
      </c>
      <c r="D525" s="78" t="s">
        <v>2992</v>
      </c>
      <c r="E525" s="66" t="s">
        <v>1376</v>
      </c>
      <c r="F525" s="66" t="s">
        <v>1375</v>
      </c>
      <c r="G525" s="66" t="s">
        <v>24</v>
      </c>
      <c r="H525" s="101">
        <v>10</v>
      </c>
      <c r="I525" s="101">
        <v>4</v>
      </c>
      <c r="J525" s="123">
        <v>1.1000000000000001</v>
      </c>
      <c r="K525" s="101" t="s">
        <v>33</v>
      </c>
      <c r="L525" s="101">
        <v>0</v>
      </c>
      <c r="M525" s="101">
        <v>0</v>
      </c>
      <c r="N525" s="101" t="s">
        <v>27</v>
      </c>
      <c r="O525" s="66" t="s">
        <v>3010</v>
      </c>
      <c r="P525" s="66" t="s">
        <v>2624</v>
      </c>
    </row>
    <row r="526" spans="1:16" ht="55.5" customHeight="1" x14ac:dyDescent="0.25">
      <c r="A526" s="103"/>
      <c r="B526" s="76" t="s">
        <v>754</v>
      </c>
      <c r="C526" s="77" t="s">
        <v>548</v>
      </c>
      <c r="D526" s="78" t="s">
        <v>2992</v>
      </c>
      <c r="E526" s="66" t="s">
        <v>1376</v>
      </c>
      <c r="F526" s="66" t="s">
        <v>1375</v>
      </c>
      <c r="G526" s="66" t="s">
        <v>24</v>
      </c>
      <c r="H526" s="103"/>
      <c r="I526" s="103"/>
      <c r="J526" s="124"/>
      <c r="K526" s="103"/>
      <c r="L526" s="103"/>
      <c r="M526" s="103"/>
      <c r="N526" s="103"/>
      <c r="O526" s="66" t="s">
        <v>3011</v>
      </c>
      <c r="P526" s="66" t="s">
        <v>2623</v>
      </c>
    </row>
    <row r="527" spans="1:16" ht="51" customHeight="1" x14ac:dyDescent="0.25">
      <c r="A527" s="66">
        <v>515</v>
      </c>
      <c r="B527" s="76" t="s">
        <v>754</v>
      </c>
      <c r="C527" s="77" t="s">
        <v>754</v>
      </c>
      <c r="D527" s="78" t="s">
        <v>2993</v>
      </c>
      <c r="E527" s="66" t="s">
        <v>1409</v>
      </c>
      <c r="F527" s="66" t="s">
        <v>1410</v>
      </c>
      <c r="G527" s="66" t="s">
        <v>2368</v>
      </c>
      <c r="H527" s="66">
        <v>30</v>
      </c>
      <c r="I527" s="66">
        <v>0</v>
      </c>
      <c r="J527" s="86">
        <v>0</v>
      </c>
      <c r="K527" s="66" t="s">
        <v>33</v>
      </c>
      <c r="L527" s="66">
        <v>3</v>
      </c>
      <c r="M527" s="66">
        <v>1.1000000000000001</v>
      </c>
      <c r="N527" s="66" t="s">
        <v>1371</v>
      </c>
      <c r="O527" s="66" t="s">
        <v>2369</v>
      </c>
      <c r="P527" s="66" t="s">
        <v>1401</v>
      </c>
    </row>
    <row r="528" spans="1:16" ht="51" customHeight="1" x14ac:dyDescent="0.25">
      <c r="A528" s="101">
        <v>516</v>
      </c>
      <c r="B528" s="104" t="s">
        <v>754</v>
      </c>
      <c r="C528" s="118" t="s">
        <v>1457</v>
      </c>
      <c r="D528" s="88" t="s">
        <v>2965</v>
      </c>
      <c r="E528" s="101" t="s">
        <v>1383</v>
      </c>
      <c r="F528" s="101" t="s">
        <v>1384</v>
      </c>
      <c r="G528" s="101" t="s">
        <v>2366</v>
      </c>
      <c r="H528" s="101">
        <v>10</v>
      </c>
      <c r="I528" s="101">
        <v>0</v>
      </c>
      <c r="J528" s="121">
        <v>0</v>
      </c>
      <c r="K528" s="101" t="s">
        <v>33</v>
      </c>
      <c r="L528" s="101">
        <v>5</v>
      </c>
      <c r="M528" s="101">
        <v>1.1000000000000001</v>
      </c>
      <c r="N528" s="116" t="s">
        <v>1371</v>
      </c>
      <c r="O528" s="89" t="s">
        <v>3012</v>
      </c>
      <c r="P528" s="89" t="s">
        <v>1366</v>
      </c>
    </row>
    <row r="529" spans="1:16" ht="51" customHeight="1" x14ac:dyDescent="0.25">
      <c r="A529" s="103"/>
      <c r="B529" s="106"/>
      <c r="C529" s="120"/>
      <c r="D529" s="88" t="s">
        <v>2965</v>
      </c>
      <c r="E529" s="103"/>
      <c r="F529" s="103"/>
      <c r="G529" s="103"/>
      <c r="H529" s="103"/>
      <c r="I529" s="103"/>
      <c r="J529" s="122"/>
      <c r="K529" s="103"/>
      <c r="L529" s="103"/>
      <c r="M529" s="103"/>
      <c r="N529" s="117"/>
      <c r="O529" s="66" t="s">
        <v>2367</v>
      </c>
      <c r="P529" s="66" t="s">
        <v>1367</v>
      </c>
    </row>
    <row r="530" spans="1:16" ht="69" customHeight="1" x14ac:dyDescent="0.25">
      <c r="A530" s="101">
        <v>517</v>
      </c>
      <c r="B530" s="104" t="s">
        <v>754</v>
      </c>
      <c r="C530" s="118" t="s">
        <v>1457</v>
      </c>
      <c r="D530" s="78" t="s">
        <v>3020</v>
      </c>
      <c r="E530" s="66" t="s">
        <v>1383</v>
      </c>
      <c r="F530" s="66" t="s">
        <v>1384</v>
      </c>
      <c r="G530" s="101" t="s">
        <v>24</v>
      </c>
      <c r="H530" s="101">
        <v>10</v>
      </c>
      <c r="I530" s="101">
        <v>0</v>
      </c>
      <c r="J530" s="121">
        <v>0</v>
      </c>
      <c r="K530" s="101" t="s">
        <v>33</v>
      </c>
      <c r="L530" s="101">
        <v>5</v>
      </c>
      <c r="M530" s="101">
        <v>1.1000000000000001</v>
      </c>
      <c r="N530" s="101" t="s">
        <v>1371</v>
      </c>
      <c r="O530" s="66" t="s">
        <v>3021</v>
      </c>
      <c r="P530" s="66" t="s">
        <v>1368</v>
      </c>
    </row>
    <row r="531" spans="1:16" ht="69.75" customHeight="1" x14ac:dyDescent="0.25">
      <c r="A531" s="103"/>
      <c r="B531" s="106"/>
      <c r="C531" s="120"/>
      <c r="D531" s="78" t="s">
        <v>3020</v>
      </c>
      <c r="E531" s="66" t="s">
        <v>1383</v>
      </c>
      <c r="F531" s="66" t="s">
        <v>1384</v>
      </c>
      <c r="G531" s="103"/>
      <c r="H531" s="103"/>
      <c r="I531" s="103"/>
      <c r="J531" s="122"/>
      <c r="K531" s="103"/>
      <c r="L531" s="103"/>
      <c r="M531" s="103"/>
      <c r="N531" s="103"/>
      <c r="O531" s="66" t="s">
        <v>3022</v>
      </c>
      <c r="P531" s="66" t="s">
        <v>2373</v>
      </c>
    </row>
    <row r="532" spans="1:16" ht="51" customHeight="1" x14ac:dyDescent="0.25">
      <c r="A532" s="66">
        <v>518</v>
      </c>
      <c r="B532" s="76" t="s">
        <v>754</v>
      </c>
      <c r="C532" s="77" t="s">
        <v>548</v>
      </c>
      <c r="D532" s="78" t="s">
        <v>2994</v>
      </c>
      <c r="E532" s="66" t="s">
        <v>1406</v>
      </c>
      <c r="F532" s="66" t="s">
        <v>1407</v>
      </c>
      <c r="G532" s="66" t="s">
        <v>21</v>
      </c>
      <c r="H532" s="66">
        <v>8</v>
      </c>
      <c r="I532" s="66">
        <v>0</v>
      </c>
      <c r="J532" s="86">
        <v>0</v>
      </c>
      <c r="K532" s="66" t="s">
        <v>33</v>
      </c>
      <c r="L532" s="66">
        <v>1</v>
      </c>
      <c r="M532" s="66">
        <v>1.1000000000000001</v>
      </c>
      <c r="N532" s="66" t="s">
        <v>1371</v>
      </c>
      <c r="O532" s="66" t="s">
        <v>3013</v>
      </c>
      <c r="P532" s="66" t="s">
        <v>1399</v>
      </c>
    </row>
    <row r="533" spans="1:16" ht="65.25" customHeight="1" x14ac:dyDescent="0.25">
      <c r="A533" s="66">
        <v>519</v>
      </c>
      <c r="B533" s="76" t="s">
        <v>754</v>
      </c>
      <c r="C533" s="78" t="s">
        <v>1457</v>
      </c>
      <c r="D533" s="78" t="s">
        <v>2995</v>
      </c>
      <c r="E533" s="66" t="s">
        <v>1382</v>
      </c>
      <c r="F533" s="66" t="s">
        <v>1379</v>
      </c>
      <c r="G533" s="66" t="s">
        <v>24</v>
      </c>
      <c r="H533" s="66">
        <v>12</v>
      </c>
      <c r="I533" s="66">
        <v>0</v>
      </c>
      <c r="J533" s="86">
        <v>0</v>
      </c>
      <c r="K533" s="66" t="s">
        <v>33</v>
      </c>
      <c r="L533" s="66">
        <v>2</v>
      </c>
      <c r="M533" s="66">
        <v>1.1000000000000001</v>
      </c>
      <c r="N533" s="66" t="s">
        <v>1371</v>
      </c>
      <c r="O533" s="66" t="s">
        <v>2375</v>
      </c>
      <c r="P533" s="66" t="s">
        <v>1364</v>
      </c>
    </row>
    <row r="534" spans="1:16" ht="51" customHeight="1" x14ac:dyDescent="0.25">
      <c r="A534" s="66">
        <v>520</v>
      </c>
      <c r="B534" s="76" t="s">
        <v>754</v>
      </c>
      <c r="C534" s="78" t="s">
        <v>1457</v>
      </c>
      <c r="D534" s="78" t="s">
        <v>2996</v>
      </c>
      <c r="E534" s="66" t="s">
        <v>1388</v>
      </c>
      <c r="F534" s="66" t="s">
        <v>1387</v>
      </c>
      <c r="G534" s="66" t="s">
        <v>21</v>
      </c>
      <c r="H534" s="66">
        <v>6</v>
      </c>
      <c r="I534" s="66">
        <v>0</v>
      </c>
      <c r="J534" s="86">
        <v>0</v>
      </c>
      <c r="K534" s="66" t="s">
        <v>33</v>
      </c>
      <c r="L534" s="66">
        <v>2</v>
      </c>
      <c r="M534" s="66">
        <v>1.1000000000000001</v>
      </c>
      <c r="N534" s="66" t="s">
        <v>1371</v>
      </c>
      <c r="O534" s="66" t="s">
        <v>3019</v>
      </c>
      <c r="P534" s="66" t="s">
        <v>1370</v>
      </c>
    </row>
    <row r="535" spans="1:16" ht="51" customHeight="1" x14ac:dyDescent="0.25">
      <c r="A535" s="66">
        <v>521</v>
      </c>
      <c r="B535" s="76" t="s">
        <v>754</v>
      </c>
      <c r="C535" s="77" t="s">
        <v>754</v>
      </c>
      <c r="D535" s="78" t="s">
        <v>2997</v>
      </c>
      <c r="E535" s="66" t="s">
        <v>1408</v>
      </c>
      <c r="F535" s="66" t="s">
        <v>1411</v>
      </c>
      <c r="G535" s="66" t="s">
        <v>2368</v>
      </c>
      <c r="H535" s="66">
        <v>18</v>
      </c>
      <c r="I535" s="66">
        <v>0</v>
      </c>
      <c r="J535" s="86">
        <v>0</v>
      </c>
      <c r="K535" s="66" t="s">
        <v>33</v>
      </c>
      <c r="L535" s="66">
        <v>2</v>
      </c>
      <c r="M535" s="66">
        <v>1.1000000000000001</v>
      </c>
      <c r="N535" s="66" t="s">
        <v>1371</v>
      </c>
      <c r="O535" s="66" t="s">
        <v>3018</v>
      </c>
      <c r="P535" s="66" t="s">
        <v>3017</v>
      </c>
    </row>
    <row r="536" spans="1:16" ht="51" customHeight="1" x14ac:dyDescent="0.25">
      <c r="A536" s="66">
        <v>522</v>
      </c>
      <c r="B536" s="76" t="s">
        <v>754</v>
      </c>
      <c r="C536" s="77" t="s">
        <v>665</v>
      </c>
      <c r="D536" s="78" t="s">
        <v>2998</v>
      </c>
      <c r="E536" s="66" t="s">
        <v>1378</v>
      </c>
      <c r="F536" s="66" t="s">
        <v>1377</v>
      </c>
      <c r="G536" s="66" t="s">
        <v>21</v>
      </c>
      <c r="H536" s="66">
        <v>2.5</v>
      </c>
      <c r="I536" s="66">
        <v>0</v>
      </c>
      <c r="J536" s="86">
        <v>0</v>
      </c>
      <c r="K536" s="66" t="s">
        <v>33</v>
      </c>
      <c r="L536" s="66">
        <v>1</v>
      </c>
      <c r="M536" s="66">
        <v>1.1000000000000001</v>
      </c>
      <c r="N536" s="66" t="s">
        <v>1371</v>
      </c>
      <c r="O536" s="66" t="s">
        <v>3016</v>
      </c>
      <c r="P536" s="66" t="s">
        <v>1362</v>
      </c>
    </row>
    <row r="537" spans="1:16" ht="51" customHeight="1" x14ac:dyDescent="0.25">
      <c r="A537" s="66">
        <v>523</v>
      </c>
      <c r="B537" s="76" t="s">
        <v>754</v>
      </c>
      <c r="C537" s="77" t="s">
        <v>548</v>
      </c>
      <c r="D537" s="78" t="s">
        <v>2999</v>
      </c>
      <c r="E537" s="83" t="s">
        <v>2614</v>
      </c>
      <c r="F537" s="83" t="s">
        <v>2615</v>
      </c>
      <c r="G537" s="66" t="s">
        <v>21</v>
      </c>
      <c r="H537" s="66">
        <v>18</v>
      </c>
      <c r="I537" s="66">
        <v>2</v>
      </c>
      <c r="J537" s="71">
        <v>1.1000000000000001</v>
      </c>
      <c r="K537" s="66" t="s">
        <v>33</v>
      </c>
      <c r="L537" s="66">
        <v>0</v>
      </c>
      <c r="M537" s="66">
        <v>0</v>
      </c>
      <c r="N537" s="66" t="s">
        <v>27</v>
      </c>
      <c r="O537" s="66" t="s">
        <v>2427</v>
      </c>
      <c r="P537" s="66" t="s">
        <v>1363</v>
      </c>
    </row>
    <row r="538" spans="1:16" ht="70.5" customHeight="1" x14ac:dyDescent="0.25">
      <c r="A538" s="66">
        <v>524</v>
      </c>
      <c r="B538" s="76" t="s">
        <v>754</v>
      </c>
      <c r="C538" s="78" t="s">
        <v>754</v>
      </c>
      <c r="D538" s="78" t="s">
        <v>3000</v>
      </c>
      <c r="E538" s="66" t="s">
        <v>1381</v>
      </c>
      <c r="F538" s="66" t="s">
        <v>1380</v>
      </c>
      <c r="G538" s="66" t="s">
        <v>24</v>
      </c>
      <c r="H538" s="66">
        <v>2.5</v>
      </c>
      <c r="I538" s="66">
        <v>0</v>
      </c>
      <c r="J538" s="86">
        <v>0</v>
      </c>
      <c r="K538" s="66" t="s">
        <v>33</v>
      </c>
      <c r="L538" s="66">
        <v>2</v>
      </c>
      <c r="M538" s="66">
        <v>1.1000000000000001</v>
      </c>
      <c r="N538" s="66" t="s">
        <v>1371</v>
      </c>
      <c r="O538" s="66" t="s">
        <v>3015</v>
      </c>
      <c r="P538" s="66" t="s">
        <v>1365</v>
      </c>
    </row>
    <row r="539" spans="1:16" ht="60.75" customHeight="1" x14ac:dyDescent="0.25">
      <c r="A539" s="66">
        <v>525</v>
      </c>
      <c r="B539" s="76" t="s">
        <v>754</v>
      </c>
      <c r="C539" s="78" t="s">
        <v>754</v>
      </c>
      <c r="D539" s="78" t="s">
        <v>3001</v>
      </c>
      <c r="E539" s="66" t="s">
        <v>1385</v>
      </c>
      <c r="F539" s="66" t="s">
        <v>1386</v>
      </c>
      <c r="G539" s="66" t="s">
        <v>21</v>
      </c>
      <c r="H539" s="69">
        <v>6</v>
      </c>
      <c r="I539" s="69">
        <v>0</v>
      </c>
      <c r="J539" s="90">
        <v>0</v>
      </c>
      <c r="K539" s="69" t="s">
        <v>33</v>
      </c>
      <c r="L539" s="69">
        <v>2</v>
      </c>
      <c r="M539" s="69">
        <v>1.1000000000000001</v>
      </c>
      <c r="N539" s="66" t="s">
        <v>1371</v>
      </c>
      <c r="O539" s="66" t="s">
        <v>3014</v>
      </c>
      <c r="P539" s="66" t="s">
        <v>1369</v>
      </c>
    </row>
  </sheetData>
  <autoFilter ref="A2:P539">
    <filterColumn colId="4" showButton="0"/>
  </autoFilter>
  <mergeCells count="73">
    <mergeCell ref="A525:A526"/>
    <mergeCell ref="H525:H526"/>
    <mergeCell ref="I525:I526"/>
    <mergeCell ref="A528:A529"/>
    <mergeCell ref="B528:B529"/>
    <mergeCell ref="A530:A531"/>
    <mergeCell ref="B530:B531"/>
    <mergeCell ref="C528:C529"/>
    <mergeCell ref="C530:C531"/>
    <mergeCell ref="L528:L529"/>
    <mergeCell ref="I528:I529"/>
    <mergeCell ref="J528:J529"/>
    <mergeCell ref="K528:K529"/>
    <mergeCell ref="E528:E529"/>
    <mergeCell ref="F528:F529"/>
    <mergeCell ref="G528:G529"/>
    <mergeCell ref="K530:K531"/>
    <mergeCell ref="L530:L531"/>
    <mergeCell ref="M525:M526"/>
    <mergeCell ref="N525:N526"/>
    <mergeCell ref="M528:M529"/>
    <mergeCell ref="O505:O507"/>
    <mergeCell ref="P505:P507"/>
    <mergeCell ref="O519:O523"/>
    <mergeCell ref="P519:P523"/>
    <mergeCell ref="N519:N523"/>
    <mergeCell ref="P508:P509"/>
    <mergeCell ref="G2:G3"/>
    <mergeCell ref="A508:A509"/>
    <mergeCell ref="C505:C507"/>
    <mergeCell ref="N530:N531"/>
    <mergeCell ref="N528:N529"/>
    <mergeCell ref="H528:H529"/>
    <mergeCell ref="D505:D507"/>
    <mergeCell ref="D519:D523"/>
    <mergeCell ref="M530:M531"/>
    <mergeCell ref="G530:G531"/>
    <mergeCell ref="H530:H531"/>
    <mergeCell ref="I530:I531"/>
    <mergeCell ref="J530:J531"/>
    <mergeCell ref="J525:J526"/>
    <mergeCell ref="K525:K526"/>
    <mergeCell ref="L525:L526"/>
    <mergeCell ref="C519:C523"/>
    <mergeCell ref="B519:B523"/>
    <mergeCell ref="A1:P1"/>
    <mergeCell ref="B2:B3"/>
    <mergeCell ref="C2:C3"/>
    <mergeCell ref="D2:D3"/>
    <mergeCell ref="O2:O3"/>
    <mergeCell ref="H2:H3"/>
    <mergeCell ref="I2:I3"/>
    <mergeCell ref="J2:J3"/>
    <mergeCell ref="L2:L3"/>
    <mergeCell ref="M2:M3"/>
    <mergeCell ref="N2:N3"/>
    <mergeCell ref="P2:P3"/>
    <mergeCell ref="A2:A3"/>
    <mergeCell ref="K2:K3"/>
    <mergeCell ref="A494:A500"/>
    <mergeCell ref="B494:B500"/>
    <mergeCell ref="C494:C500"/>
    <mergeCell ref="E494:E500"/>
    <mergeCell ref="F494:F500"/>
    <mergeCell ref="D494:D500"/>
    <mergeCell ref="G494:G500"/>
    <mergeCell ref="N494:N500"/>
    <mergeCell ref="M494:M500"/>
    <mergeCell ref="L494:L500"/>
    <mergeCell ref="K494:K500"/>
    <mergeCell ref="H494:H500"/>
    <mergeCell ref="I494:I500"/>
    <mergeCell ref="J494:J500"/>
  </mergeCells>
  <dataValidations count="1">
    <dataValidation type="decimal" allowBlank="1" showInputMessage="1" showErrorMessage="1" prompt="Допускается только ввод чисел с двумя десятичными знаками" sqref="J253:J254 J276:J278 J313:J317 J447:J461 J267:J269 J305:J306 M305 J282 J466 J494">
      <formula1>0.01</formula1>
      <formula2>1000.99</formula2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00"/>
  <sheetViews>
    <sheetView zoomScale="60" zoomScaleNormal="6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I5" sqref="I5:I300"/>
    </sheetView>
  </sheetViews>
  <sheetFormatPr defaultRowHeight="15" x14ac:dyDescent="0.25"/>
  <cols>
    <col min="1" max="1" width="5.85546875" style="2" customWidth="1"/>
    <col min="2" max="2" width="22.5703125" style="1" customWidth="1"/>
    <col min="3" max="3" width="18" style="1" customWidth="1"/>
    <col min="4" max="4" width="37.5703125" style="7" customWidth="1"/>
    <col min="5" max="6" width="14.140625" style="2" customWidth="1"/>
    <col min="7" max="7" width="20.28515625" style="1" customWidth="1"/>
    <col min="8" max="8" width="16.85546875" style="1" customWidth="1"/>
    <col min="9" max="9" width="17.5703125" style="1" customWidth="1"/>
    <col min="10" max="10" width="16.5703125" style="3" customWidth="1"/>
    <col min="11" max="11" width="17.7109375" style="1" customWidth="1"/>
    <col min="12" max="12" width="16.42578125" style="1" customWidth="1"/>
    <col min="13" max="13" width="20.28515625" style="1" customWidth="1"/>
    <col min="14" max="14" width="20.5703125" style="1" customWidth="1"/>
    <col min="15" max="15" width="66.5703125" style="1" customWidth="1"/>
    <col min="16" max="16" width="47.42578125" style="23" customWidth="1"/>
    <col min="17" max="16384" width="9.140625" style="1"/>
  </cols>
  <sheetData>
    <row r="1" spans="1:16" ht="35.25" customHeight="1" x14ac:dyDescent="0.25">
      <c r="A1" s="128" t="s">
        <v>2067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</row>
    <row r="2" spans="1:16" s="2" customFormat="1" ht="112.5" customHeight="1" x14ac:dyDescent="0.25">
      <c r="A2" s="129" t="s">
        <v>3</v>
      </c>
      <c r="B2" s="129" t="s">
        <v>5</v>
      </c>
      <c r="C2" s="129" t="s">
        <v>0</v>
      </c>
      <c r="D2" s="130" t="s">
        <v>1</v>
      </c>
      <c r="E2" s="6" t="s">
        <v>4</v>
      </c>
      <c r="F2" s="6" t="s">
        <v>4</v>
      </c>
      <c r="G2" s="132" t="s">
        <v>2</v>
      </c>
      <c r="H2" s="132" t="s">
        <v>755</v>
      </c>
      <c r="I2" s="132" t="s">
        <v>8</v>
      </c>
      <c r="J2" s="133" t="s">
        <v>9</v>
      </c>
      <c r="K2" s="132" t="s">
        <v>12</v>
      </c>
      <c r="L2" s="132" t="s">
        <v>10</v>
      </c>
      <c r="M2" s="132" t="s">
        <v>14</v>
      </c>
      <c r="N2" s="132" t="s">
        <v>13</v>
      </c>
      <c r="O2" s="132" t="s">
        <v>15</v>
      </c>
      <c r="P2" s="132" t="s">
        <v>11</v>
      </c>
    </row>
    <row r="3" spans="1:16" s="2" customFormat="1" ht="60" customHeight="1" x14ac:dyDescent="0.25">
      <c r="A3" s="129"/>
      <c r="B3" s="129"/>
      <c r="C3" s="129"/>
      <c r="D3" s="131"/>
      <c r="E3" s="8" t="s">
        <v>6</v>
      </c>
      <c r="F3" s="8" t="s">
        <v>7</v>
      </c>
      <c r="G3" s="132"/>
      <c r="H3" s="132"/>
      <c r="I3" s="132"/>
      <c r="J3" s="133"/>
      <c r="K3" s="132"/>
      <c r="L3" s="132"/>
      <c r="M3" s="132"/>
      <c r="N3" s="132"/>
      <c r="O3" s="132"/>
      <c r="P3" s="132"/>
    </row>
    <row r="4" spans="1:16" ht="15.75" customHeight="1" x14ac:dyDescent="0.25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  <c r="N4" s="5">
        <v>14</v>
      </c>
      <c r="O4" s="5">
        <v>15</v>
      </c>
      <c r="P4" s="5">
        <v>16</v>
      </c>
    </row>
    <row r="5" spans="1:16" ht="63" x14ac:dyDescent="0.25">
      <c r="A5" s="21">
        <v>1</v>
      </c>
      <c r="B5" s="10" t="s">
        <v>754</v>
      </c>
      <c r="C5" s="9" t="s">
        <v>1559</v>
      </c>
      <c r="D5" s="13" t="s">
        <v>1598</v>
      </c>
      <c r="E5" s="19" t="s">
        <v>2125</v>
      </c>
      <c r="F5" s="19" t="s">
        <v>2126</v>
      </c>
      <c r="G5" s="19" t="s">
        <v>26</v>
      </c>
      <c r="H5" s="19">
        <v>6</v>
      </c>
      <c r="I5" s="19">
        <v>1</v>
      </c>
      <c r="J5" s="19">
        <v>0.75</v>
      </c>
      <c r="K5" s="19" t="s">
        <v>16</v>
      </c>
      <c r="L5" s="19" t="s">
        <v>16</v>
      </c>
      <c r="M5" s="19" t="s">
        <v>16</v>
      </c>
      <c r="N5" s="21" t="s">
        <v>1529</v>
      </c>
      <c r="O5" s="21" t="s">
        <v>1554</v>
      </c>
      <c r="P5" s="20" t="s">
        <v>2069</v>
      </c>
    </row>
    <row r="6" spans="1:16" ht="63" x14ac:dyDescent="0.25">
      <c r="A6" s="21">
        <v>2</v>
      </c>
      <c r="B6" s="10" t="s">
        <v>754</v>
      </c>
      <c r="C6" s="9" t="s">
        <v>1560</v>
      </c>
      <c r="D6" s="9" t="s">
        <v>1599</v>
      </c>
      <c r="E6" s="19" t="s">
        <v>2127</v>
      </c>
      <c r="F6" s="19" t="s">
        <v>2128</v>
      </c>
      <c r="G6" s="19" t="s">
        <v>26</v>
      </c>
      <c r="H6" s="19">
        <v>12</v>
      </c>
      <c r="I6" s="19">
        <v>1</v>
      </c>
      <c r="J6" s="19">
        <v>1.1000000000000001</v>
      </c>
      <c r="K6" s="19" t="s">
        <v>16</v>
      </c>
      <c r="L6" s="19" t="s">
        <v>16</v>
      </c>
      <c r="M6" s="19" t="s">
        <v>16</v>
      </c>
      <c r="N6" s="21" t="s">
        <v>1529</v>
      </c>
      <c r="O6" s="21" t="s">
        <v>1554</v>
      </c>
      <c r="P6" s="20" t="s">
        <v>2070</v>
      </c>
    </row>
    <row r="7" spans="1:16" ht="63" x14ac:dyDescent="0.25">
      <c r="A7" s="21">
        <v>3</v>
      </c>
      <c r="B7" s="10" t="s">
        <v>754</v>
      </c>
      <c r="C7" s="9" t="s">
        <v>1560</v>
      </c>
      <c r="D7" s="9" t="s">
        <v>1600</v>
      </c>
      <c r="E7" s="19" t="s">
        <v>2129</v>
      </c>
      <c r="F7" s="19" t="s">
        <v>2130</v>
      </c>
      <c r="G7" s="19" t="s">
        <v>26</v>
      </c>
      <c r="H7" s="19">
        <v>12</v>
      </c>
      <c r="I7" s="19">
        <v>1</v>
      </c>
      <c r="J7" s="19">
        <v>1.1000000000000001</v>
      </c>
      <c r="K7" s="19" t="s">
        <v>16</v>
      </c>
      <c r="L7" s="19" t="s">
        <v>16</v>
      </c>
      <c r="M7" s="19" t="s">
        <v>16</v>
      </c>
      <c r="N7" s="21" t="s">
        <v>1529</v>
      </c>
      <c r="O7" s="21" t="s">
        <v>1554</v>
      </c>
      <c r="P7" s="20" t="s">
        <v>2070</v>
      </c>
    </row>
    <row r="8" spans="1:16" ht="63" x14ac:dyDescent="0.25">
      <c r="A8" s="21">
        <v>4</v>
      </c>
      <c r="B8" s="10" t="s">
        <v>754</v>
      </c>
      <c r="C8" s="9" t="s">
        <v>1561</v>
      </c>
      <c r="D8" s="13" t="s">
        <v>1601</v>
      </c>
      <c r="E8" s="19" t="s">
        <v>2131</v>
      </c>
      <c r="F8" s="19" t="s">
        <v>2132</v>
      </c>
      <c r="G8" s="19" t="s">
        <v>26</v>
      </c>
      <c r="H8" s="19">
        <v>6</v>
      </c>
      <c r="I8" s="19">
        <v>1</v>
      </c>
      <c r="J8" s="19">
        <v>0.75</v>
      </c>
      <c r="K8" s="19" t="s">
        <v>16</v>
      </c>
      <c r="L8" s="19" t="s">
        <v>16</v>
      </c>
      <c r="M8" s="19" t="s">
        <v>16</v>
      </c>
      <c r="N8" s="21" t="s">
        <v>1529</v>
      </c>
      <c r="O8" s="21" t="s">
        <v>1554</v>
      </c>
      <c r="P8" s="20" t="s">
        <v>2069</v>
      </c>
    </row>
    <row r="9" spans="1:16" ht="63" x14ac:dyDescent="0.25">
      <c r="A9" s="21">
        <v>5</v>
      </c>
      <c r="B9" s="9" t="s">
        <v>754</v>
      </c>
      <c r="C9" s="9" t="s">
        <v>1562</v>
      </c>
      <c r="D9" s="9" t="s">
        <v>1602</v>
      </c>
      <c r="E9" s="19" t="s">
        <v>2133</v>
      </c>
      <c r="F9" s="19" t="s">
        <v>2134</v>
      </c>
      <c r="G9" s="19" t="s">
        <v>26</v>
      </c>
      <c r="H9" s="19">
        <v>4</v>
      </c>
      <c r="I9" s="19">
        <v>1</v>
      </c>
      <c r="J9" s="19">
        <v>0.64</v>
      </c>
      <c r="K9" s="19" t="s">
        <v>16</v>
      </c>
      <c r="L9" s="19" t="s">
        <v>16</v>
      </c>
      <c r="M9" s="19" t="s">
        <v>16</v>
      </c>
      <c r="N9" s="21" t="s">
        <v>1529</v>
      </c>
      <c r="O9" s="21" t="s">
        <v>1554</v>
      </c>
      <c r="P9" s="20" t="s">
        <v>2071</v>
      </c>
    </row>
    <row r="10" spans="1:16" ht="63" x14ac:dyDescent="0.25">
      <c r="A10" s="21">
        <v>6</v>
      </c>
      <c r="B10" s="9" t="s">
        <v>754</v>
      </c>
      <c r="C10" s="9" t="s">
        <v>1562</v>
      </c>
      <c r="D10" s="9" t="s">
        <v>1603</v>
      </c>
      <c r="E10" s="19" t="s">
        <v>2136</v>
      </c>
      <c r="F10" s="19" t="s">
        <v>2135</v>
      </c>
      <c r="G10" s="19" t="s">
        <v>26</v>
      </c>
      <c r="H10" s="19">
        <v>4</v>
      </c>
      <c r="I10" s="19">
        <v>1</v>
      </c>
      <c r="J10" s="19">
        <v>0.64</v>
      </c>
      <c r="K10" s="19" t="s">
        <v>16</v>
      </c>
      <c r="L10" s="19" t="s">
        <v>16</v>
      </c>
      <c r="M10" s="19" t="s">
        <v>16</v>
      </c>
      <c r="N10" s="21" t="s">
        <v>1529</v>
      </c>
      <c r="O10" s="21" t="s">
        <v>1554</v>
      </c>
      <c r="P10" s="20" t="s">
        <v>2071</v>
      </c>
    </row>
    <row r="11" spans="1:16" ht="63" x14ac:dyDescent="0.25">
      <c r="A11" s="21">
        <v>7</v>
      </c>
      <c r="B11" s="9" t="s">
        <v>754</v>
      </c>
      <c r="C11" s="9" t="s">
        <v>1562</v>
      </c>
      <c r="D11" s="9" t="s">
        <v>1604</v>
      </c>
      <c r="E11" s="19" t="s">
        <v>2137</v>
      </c>
      <c r="F11" s="19" t="s">
        <v>2138</v>
      </c>
      <c r="G11" s="19" t="s">
        <v>26</v>
      </c>
      <c r="H11" s="19">
        <v>12</v>
      </c>
      <c r="I11" s="19">
        <v>1</v>
      </c>
      <c r="J11" s="19">
        <v>0.9</v>
      </c>
      <c r="K11" s="19" t="s">
        <v>16</v>
      </c>
      <c r="L11" s="19" t="s">
        <v>16</v>
      </c>
      <c r="M11" s="19" t="s">
        <v>16</v>
      </c>
      <c r="N11" s="22" t="s">
        <v>1529</v>
      </c>
      <c r="O11" s="22" t="s">
        <v>1554</v>
      </c>
      <c r="P11" s="20" t="s">
        <v>2072</v>
      </c>
    </row>
    <row r="12" spans="1:16" ht="63" x14ac:dyDescent="0.25">
      <c r="A12" s="21">
        <v>8</v>
      </c>
      <c r="B12" s="9" t="s">
        <v>754</v>
      </c>
      <c r="C12" s="9" t="s">
        <v>1562</v>
      </c>
      <c r="D12" s="9" t="s">
        <v>1605</v>
      </c>
      <c r="E12" s="19" t="s">
        <v>2139</v>
      </c>
      <c r="F12" s="19" t="s">
        <v>2140</v>
      </c>
      <c r="G12" s="19" t="s">
        <v>26</v>
      </c>
      <c r="H12" s="19">
        <v>6</v>
      </c>
      <c r="I12" s="19">
        <v>1</v>
      </c>
      <c r="J12" s="19">
        <v>0.75</v>
      </c>
      <c r="K12" s="19" t="s">
        <v>16</v>
      </c>
      <c r="L12" s="19" t="s">
        <v>16</v>
      </c>
      <c r="M12" s="19" t="s">
        <v>16</v>
      </c>
      <c r="N12" s="21" t="s">
        <v>1529</v>
      </c>
      <c r="O12" s="21" t="s">
        <v>1554</v>
      </c>
      <c r="P12" s="20" t="s">
        <v>2073</v>
      </c>
    </row>
    <row r="13" spans="1:16" ht="63" x14ac:dyDescent="0.25">
      <c r="A13" s="21">
        <v>9</v>
      </c>
      <c r="B13" s="9" t="s">
        <v>754</v>
      </c>
      <c r="C13" s="9" t="s">
        <v>1562</v>
      </c>
      <c r="D13" s="9" t="s">
        <v>1606</v>
      </c>
      <c r="E13" s="19" t="s">
        <v>2141</v>
      </c>
      <c r="F13" s="19" t="s">
        <v>2142</v>
      </c>
      <c r="G13" s="19" t="s">
        <v>26</v>
      </c>
      <c r="H13" s="19">
        <v>6</v>
      </c>
      <c r="I13" s="19">
        <v>1</v>
      </c>
      <c r="J13" s="19">
        <v>0.75</v>
      </c>
      <c r="K13" s="19" t="s">
        <v>16</v>
      </c>
      <c r="L13" s="19" t="s">
        <v>16</v>
      </c>
      <c r="M13" s="19" t="s">
        <v>16</v>
      </c>
      <c r="N13" s="21" t="s">
        <v>1529</v>
      </c>
      <c r="O13" s="21" t="s">
        <v>1554</v>
      </c>
      <c r="P13" s="20" t="s">
        <v>2073</v>
      </c>
    </row>
    <row r="14" spans="1:16" ht="63" x14ac:dyDescent="0.25">
      <c r="A14" s="21">
        <v>10</v>
      </c>
      <c r="B14" s="9" t="s">
        <v>754</v>
      </c>
      <c r="C14" s="9" t="s">
        <v>1562</v>
      </c>
      <c r="D14" s="9" t="s">
        <v>1607</v>
      </c>
      <c r="E14" s="19" t="s">
        <v>2143</v>
      </c>
      <c r="F14" s="19" t="s">
        <v>2144</v>
      </c>
      <c r="G14" s="19" t="s">
        <v>26</v>
      </c>
      <c r="H14" s="21">
        <v>4</v>
      </c>
      <c r="I14" s="19">
        <v>1</v>
      </c>
      <c r="J14" s="19">
        <v>1.1000000000000001</v>
      </c>
      <c r="K14" s="19" t="s">
        <v>16</v>
      </c>
      <c r="L14" s="19" t="s">
        <v>16</v>
      </c>
      <c r="M14" s="19" t="s">
        <v>16</v>
      </c>
      <c r="N14" s="21" t="s">
        <v>1529</v>
      </c>
      <c r="O14" s="21" t="s">
        <v>1554</v>
      </c>
      <c r="P14" s="20" t="s">
        <v>2074</v>
      </c>
    </row>
    <row r="15" spans="1:16" ht="63" x14ac:dyDescent="0.25">
      <c r="A15" s="21">
        <v>11</v>
      </c>
      <c r="B15" s="10" t="s">
        <v>754</v>
      </c>
      <c r="C15" s="9" t="s">
        <v>1563</v>
      </c>
      <c r="D15" s="9" t="s">
        <v>1608</v>
      </c>
      <c r="E15" s="19" t="s">
        <v>2145</v>
      </c>
      <c r="F15" s="19" t="s">
        <v>2146</v>
      </c>
      <c r="G15" s="19" t="s">
        <v>26</v>
      </c>
      <c r="H15" s="19">
        <v>6</v>
      </c>
      <c r="I15" s="19">
        <v>1</v>
      </c>
      <c r="J15" s="19">
        <v>0.75</v>
      </c>
      <c r="K15" s="19" t="s">
        <v>16</v>
      </c>
      <c r="L15" s="19"/>
      <c r="M15" s="19"/>
      <c r="N15" s="21" t="s">
        <v>1529</v>
      </c>
      <c r="O15" s="21" t="s">
        <v>1554</v>
      </c>
      <c r="P15" s="20" t="s">
        <v>2073</v>
      </c>
    </row>
    <row r="16" spans="1:16" ht="63" x14ac:dyDescent="0.25">
      <c r="A16" s="21">
        <v>12</v>
      </c>
      <c r="B16" s="10" t="s">
        <v>754</v>
      </c>
      <c r="C16" s="9" t="s">
        <v>1563</v>
      </c>
      <c r="D16" s="9" t="s">
        <v>1609</v>
      </c>
      <c r="E16" s="19" t="s">
        <v>2147</v>
      </c>
      <c r="F16" s="19" t="s">
        <v>2148</v>
      </c>
      <c r="G16" s="19" t="s">
        <v>26</v>
      </c>
      <c r="H16" s="19">
        <v>2.5</v>
      </c>
      <c r="I16" s="19">
        <v>1</v>
      </c>
      <c r="J16" s="19">
        <v>0.9</v>
      </c>
      <c r="K16" s="19" t="s">
        <v>16</v>
      </c>
      <c r="L16" s="19" t="s">
        <v>16</v>
      </c>
      <c r="M16" s="19" t="s">
        <v>16</v>
      </c>
      <c r="N16" s="21" t="s">
        <v>1529</v>
      </c>
      <c r="O16" s="21" t="s">
        <v>1554</v>
      </c>
      <c r="P16" s="20" t="s">
        <v>2074</v>
      </c>
    </row>
    <row r="17" spans="1:16" ht="63" x14ac:dyDescent="0.25">
      <c r="A17" s="21">
        <v>13</v>
      </c>
      <c r="B17" s="10" t="s">
        <v>754</v>
      </c>
      <c r="C17" s="10" t="s">
        <v>1564</v>
      </c>
      <c r="D17" s="10" t="s">
        <v>1610</v>
      </c>
      <c r="E17" s="19" t="s">
        <v>2149</v>
      </c>
      <c r="F17" s="19" t="s">
        <v>2150</v>
      </c>
      <c r="G17" s="19" t="s">
        <v>26</v>
      </c>
      <c r="H17" s="21">
        <v>7.2</v>
      </c>
      <c r="I17" s="19">
        <v>1</v>
      </c>
      <c r="J17" s="19">
        <v>1.1000000000000001</v>
      </c>
      <c r="K17" s="19" t="s">
        <v>16</v>
      </c>
      <c r="L17" s="19" t="s">
        <v>16</v>
      </c>
      <c r="M17" s="19" t="s">
        <v>16</v>
      </c>
      <c r="N17" s="21" t="s">
        <v>1529</v>
      </c>
      <c r="O17" s="21" t="s">
        <v>1554</v>
      </c>
      <c r="P17" s="20" t="s">
        <v>2075</v>
      </c>
    </row>
    <row r="18" spans="1:16" ht="63" x14ac:dyDescent="0.25">
      <c r="A18" s="21">
        <v>14</v>
      </c>
      <c r="B18" s="10" t="s">
        <v>754</v>
      </c>
      <c r="C18" s="10" t="s">
        <v>1565</v>
      </c>
      <c r="D18" s="10" t="s">
        <v>1611</v>
      </c>
      <c r="E18" s="19" t="s">
        <v>2151</v>
      </c>
      <c r="F18" s="19" t="s">
        <v>2152</v>
      </c>
      <c r="G18" s="19" t="s">
        <v>26</v>
      </c>
      <c r="H18" s="19">
        <v>12</v>
      </c>
      <c r="I18" s="19">
        <v>1</v>
      </c>
      <c r="J18" s="19">
        <v>0.9</v>
      </c>
      <c r="K18" s="19" t="s">
        <v>16</v>
      </c>
      <c r="L18" s="19" t="s">
        <v>16</v>
      </c>
      <c r="M18" s="19" t="s">
        <v>16</v>
      </c>
      <c r="N18" s="21" t="s">
        <v>1529</v>
      </c>
      <c r="O18" s="21" t="s">
        <v>1554</v>
      </c>
      <c r="P18" s="20" t="s">
        <v>2072</v>
      </c>
    </row>
    <row r="19" spans="1:16" ht="63" x14ac:dyDescent="0.25">
      <c r="A19" s="21">
        <v>15</v>
      </c>
      <c r="B19" s="10" t="s">
        <v>754</v>
      </c>
      <c r="C19" s="10" t="s">
        <v>1565</v>
      </c>
      <c r="D19" s="10" t="s">
        <v>1612</v>
      </c>
      <c r="E19" s="19" t="s">
        <v>2153</v>
      </c>
      <c r="F19" s="19" t="s">
        <v>2154</v>
      </c>
      <c r="G19" s="19" t="s">
        <v>26</v>
      </c>
      <c r="H19" s="19">
        <v>12</v>
      </c>
      <c r="I19" s="19">
        <v>1</v>
      </c>
      <c r="J19" s="19">
        <v>0.9</v>
      </c>
      <c r="K19" s="19" t="s">
        <v>16</v>
      </c>
      <c r="L19" s="19" t="s">
        <v>16</v>
      </c>
      <c r="M19" s="19" t="s">
        <v>16</v>
      </c>
      <c r="N19" s="21" t="s">
        <v>1529</v>
      </c>
      <c r="O19" s="21" t="s">
        <v>1554</v>
      </c>
      <c r="P19" s="20" t="s">
        <v>2072</v>
      </c>
    </row>
    <row r="20" spans="1:16" ht="63" x14ac:dyDescent="0.25">
      <c r="A20" s="21">
        <v>16</v>
      </c>
      <c r="B20" s="10" t="s">
        <v>754</v>
      </c>
      <c r="C20" s="10" t="s">
        <v>1565</v>
      </c>
      <c r="D20" s="10" t="s">
        <v>1613</v>
      </c>
      <c r="E20" s="19" t="s">
        <v>2155</v>
      </c>
      <c r="F20" s="19" t="s">
        <v>2157</v>
      </c>
      <c r="G20" s="19" t="s">
        <v>26</v>
      </c>
      <c r="H20" s="19">
        <v>6</v>
      </c>
      <c r="I20" s="19">
        <v>1</v>
      </c>
      <c r="J20" s="19">
        <v>0.75</v>
      </c>
      <c r="K20" s="19" t="s">
        <v>16</v>
      </c>
      <c r="L20" s="19" t="s">
        <v>16</v>
      </c>
      <c r="M20" s="19" t="s">
        <v>16</v>
      </c>
      <c r="N20" s="21" t="s">
        <v>1529</v>
      </c>
      <c r="O20" s="21" t="s">
        <v>1554</v>
      </c>
      <c r="P20" s="20" t="s">
        <v>2076</v>
      </c>
    </row>
    <row r="21" spans="1:16" ht="63" x14ac:dyDescent="0.25">
      <c r="A21" s="21">
        <v>17</v>
      </c>
      <c r="B21" s="10" t="s">
        <v>754</v>
      </c>
      <c r="C21" s="9" t="s">
        <v>1566</v>
      </c>
      <c r="D21" s="9" t="s">
        <v>1614</v>
      </c>
      <c r="E21" s="19" t="s">
        <v>2156</v>
      </c>
      <c r="F21" s="19" t="s">
        <v>2158</v>
      </c>
      <c r="G21" s="21" t="s">
        <v>26</v>
      </c>
      <c r="H21" s="21">
        <v>4</v>
      </c>
      <c r="I21" s="19">
        <v>1</v>
      </c>
      <c r="J21" s="19">
        <v>1.1000000000000001</v>
      </c>
      <c r="K21" s="19" t="s">
        <v>16</v>
      </c>
      <c r="L21" s="19" t="s">
        <v>16</v>
      </c>
      <c r="M21" s="19" t="s">
        <v>16</v>
      </c>
      <c r="N21" s="21" t="s">
        <v>1529</v>
      </c>
      <c r="O21" s="21" t="s">
        <v>1554</v>
      </c>
      <c r="P21" s="20" t="s">
        <v>2075</v>
      </c>
    </row>
    <row r="22" spans="1:16" ht="63" x14ac:dyDescent="0.25">
      <c r="A22" s="21">
        <v>18</v>
      </c>
      <c r="B22" s="10" t="s">
        <v>754</v>
      </c>
      <c r="C22" s="9" t="s">
        <v>1566</v>
      </c>
      <c r="D22" s="9" t="s">
        <v>1615</v>
      </c>
      <c r="E22" s="19" t="s">
        <v>2159</v>
      </c>
      <c r="F22" s="19" t="s">
        <v>2160</v>
      </c>
      <c r="G22" s="21" t="s">
        <v>438</v>
      </c>
      <c r="H22" s="21">
        <v>12</v>
      </c>
      <c r="I22" s="19">
        <v>1</v>
      </c>
      <c r="J22" s="19">
        <v>0.9</v>
      </c>
      <c r="K22" s="19" t="s">
        <v>16</v>
      </c>
      <c r="L22" s="19" t="s">
        <v>16</v>
      </c>
      <c r="M22" s="19" t="s">
        <v>16</v>
      </c>
      <c r="N22" s="21" t="s">
        <v>1529</v>
      </c>
      <c r="O22" s="21" t="s">
        <v>1554</v>
      </c>
      <c r="P22" s="20" t="s">
        <v>2072</v>
      </c>
    </row>
    <row r="23" spans="1:16" ht="63" x14ac:dyDescent="0.25">
      <c r="A23" s="21">
        <v>19</v>
      </c>
      <c r="B23" s="10" t="s">
        <v>754</v>
      </c>
      <c r="C23" s="9" t="s">
        <v>1566</v>
      </c>
      <c r="D23" s="9" t="s">
        <v>1616</v>
      </c>
      <c r="E23" s="19" t="s">
        <v>2161</v>
      </c>
      <c r="F23" s="19" t="s">
        <v>2162</v>
      </c>
      <c r="G23" s="19" t="s">
        <v>26</v>
      </c>
      <c r="H23" s="19">
        <v>6</v>
      </c>
      <c r="I23" s="19">
        <v>1</v>
      </c>
      <c r="J23" s="19">
        <v>0.75</v>
      </c>
      <c r="K23" s="19" t="s">
        <v>16</v>
      </c>
      <c r="L23" s="19" t="s">
        <v>16</v>
      </c>
      <c r="M23" s="19" t="s">
        <v>16</v>
      </c>
      <c r="N23" s="21" t="s">
        <v>1529</v>
      </c>
      <c r="O23" s="21" t="s">
        <v>1554</v>
      </c>
      <c r="P23" s="20" t="s">
        <v>2076</v>
      </c>
    </row>
    <row r="24" spans="1:16" ht="63" x14ac:dyDescent="0.25">
      <c r="A24" s="21">
        <v>20</v>
      </c>
      <c r="B24" s="10" t="s">
        <v>754</v>
      </c>
      <c r="C24" s="10" t="s">
        <v>1567</v>
      </c>
      <c r="D24" s="10" t="s">
        <v>1617</v>
      </c>
      <c r="E24" s="19" t="s">
        <v>2163</v>
      </c>
      <c r="F24" s="19" t="s">
        <v>2164</v>
      </c>
      <c r="G24" s="21" t="s">
        <v>26</v>
      </c>
      <c r="H24" s="21">
        <v>4</v>
      </c>
      <c r="I24" s="19">
        <v>1</v>
      </c>
      <c r="J24" s="19">
        <v>0.75</v>
      </c>
      <c r="K24" s="19" t="s">
        <v>16</v>
      </c>
      <c r="L24" s="19"/>
      <c r="M24" s="19"/>
      <c r="N24" s="21" t="s">
        <v>1529</v>
      </c>
      <c r="O24" s="21" t="s">
        <v>1554</v>
      </c>
      <c r="P24" s="20" t="s">
        <v>2077</v>
      </c>
    </row>
    <row r="25" spans="1:16" ht="63" x14ac:dyDescent="0.25">
      <c r="A25" s="21">
        <v>21</v>
      </c>
      <c r="B25" s="10" t="s">
        <v>754</v>
      </c>
      <c r="C25" s="10" t="s">
        <v>1568</v>
      </c>
      <c r="D25" s="10" t="s">
        <v>1618</v>
      </c>
      <c r="E25" s="19" t="s">
        <v>2165</v>
      </c>
      <c r="F25" s="19" t="s">
        <v>2166</v>
      </c>
      <c r="G25" s="19" t="s">
        <v>26</v>
      </c>
      <c r="H25" s="19">
        <v>12</v>
      </c>
      <c r="I25" s="19">
        <v>1</v>
      </c>
      <c r="J25" s="19">
        <v>0.9</v>
      </c>
      <c r="K25" s="19" t="s">
        <v>16</v>
      </c>
      <c r="L25" s="19"/>
      <c r="M25" s="19"/>
      <c r="N25" s="21" t="s">
        <v>1529</v>
      </c>
      <c r="O25" s="21" t="s">
        <v>1554</v>
      </c>
      <c r="P25" s="20" t="s">
        <v>2078</v>
      </c>
    </row>
    <row r="26" spans="1:16" ht="63" x14ac:dyDescent="0.25">
      <c r="A26" s="21">
        <v>22</v>
      </c>
      <c r="B26" s="10" t="s">
        <v>754</v>
      </c>
      <c r="C26" s="10" t="s">
        <v>1568</v>
      </c>
      <c r="D26" s="10" t="s">
        <v>1619</v>
      </c>
      <c r="E26" s="19" t="s">
        <v>2167</v>
      </c>
      <c r="F26" s="19" t="s">
        <v>2168</v>
      </c>
      <c r="G26" s="19" t="s">
        <v>26</v>
      </c>
      <c r="H26" s="19">
        <v>5</v>
      </c>
      <c r="I26" s="19">
        <v>1</v>
      </c>
      <c r="J26" s="19">
        <v>0.64</v>
      </c>
      <c r="K26" s="19" t="s">
        <v>16</v>
      </c>
      <c r="L26" s="19" t="s">
        <v>16</v>
      </c>
      <c r="M26" s="19" t="s">
        <v>16</v>
      </c>
      <c r="N26" s="21" t="s">
        <v>1529</v>
      </c>
      <c r="O26" s="21" t="s">
        <v>1554</v>
      </c>
      <c r="P26" s="20" t="s">
        <v>2071</v>
      </c>
    </row>
    <row r="27" spans="1:16" ht="63" x14ac:dyDescent="0.25">
      <c r="A27" s="21">
        <v>23</v>
      </c>
      <c r="B27" s="10" t="s">
        <v>754</v>
      </c>
      <c r="C27" s="10" t="s">
        <v>1568</v>
      </c>
      <c r="D27" s="10" t="s">
        <v>1620</v>
      </c>
      <c r="E27" s="19" t="s">
        <v>2169</v>
      </c>
      <c r="F27" s="19" t="s">
        <v>2170</v>
      </c>
      <c r="G27" s="19" t="s">
        <v>26</v>
      </c>
      <c r="H27" s="19">
        <v>3</v>
      </c>
      <c r="I27" s="19">
        <v>1</v>
      </c>
      <c r="J27" s="19">
        <v>0.64</v>
      </c>
      <c r="K27" s="19" t="s">
        <v>16</v>
      </c>
      <c r="L27" s="19" t="s">
        <v>16</v>
      </c>
      <c r="M27" s="19" t="s">
        <v>16</v>
      </c>
      <c r="N27" s="21" t="s">
        <v>1529</v>
      </c>
      <c r="O27" s="21" t="s">
        <v>1554</v>
      </c>
      <c r="P27" s="20" t="s">
        <v>2071</v>
      </c>
    </row>
    <row r="28" spans="1:16" ht="63" x14ac:dyDescent="0.25">
      <c r="A28" s="21">
        <v>24</v>
      </c>
      <c r="B28" s="10" t="s">
        <v>754</v>
      </c>
      <c r="C28" s="10" t="s">
        <v>1568</v>
      </c>
      <c r="D28" s="10" t="s">
        <v>1621</v>
      </c>
      <c r="E28" s="19" t="s">
        <v>2171</v>
      </c>
      <c r="F28" s="19" t="s">
        <v>2172</v>
      </c>
      <c r="G28" s="19" t="s">
        <v>26</v>
      </c>
      <c r="H28" s="19">
        <v>12</v>
      </c>
      <c r="I28" s="19">
        <v>1</v>
      </c>
      <c r="J28" s="19">
        <v>1.1000000000000001</v>
      </c>
      <c r="K28" s="19" t="s">
        <v>16</v>
      </c>
      <c r="L28" s="19" t="s">
        <v>16</v>
      </c>
      <c r="M28" s="19" t="s">
        <v>16</v>
      </c>
      <c r="N28" s="21" t="s">
        <v>1529</v>
      </c>
      <c r="O28" s="21" t="s">
        <v>1554</v>
      </c>
      <c r="P28" s="20" t="s">
        <v>2079</v>
      </c>
    </row>
    <row r="29" spans="1:16" ht="63" x14ac:dyDescent="0.25">
      <c r="A29" s="21">
        <v>25</v>
      </c>
      <c r="B29" s="10" t="s">
        <v>754</v>
      </c>
      <c r="C29" s="10" t="s">
        <v>1568</v>
      </c>
      <c r="D29" s="10" t="s">
        <v>1622</v>
      </c>
      <c r="E29" s="19" t="s">
        <v>2173</v>
      </c>
      <c r="F29" s="19" t="s">
        <v>2174</v>
      </c>
      <c r="G29" s="19" t="s">
        <v>26</v>
      </c>
      <c r="H29" s="19">
        <v>6</v>
      </c>
      <c r="I29" s="19">
        <v>1</v>
      </c>
      <c r="J29" s="19">
        <v>1.1000000000000001</v>
      </c>
      <c r="K29" s="19" t="s">
        <v>16</v>
      </c>
      <c r="L29" s="19" t="s">
        <v>16</v>
      </c>
      <c r="M29" s="19" t="s">
        <v>16</v>
      </c>
      <c r="N29" s="21" t="s">
        <v>1529</v>
      </c>
      <c r="O29" s="21" t="s">
        <v>1554</v>
      </c>
      <c r="P29" s="20" t="s">
        <v>2079</v>
      </c>
    </row>
    <row r="30" spans="1:16" ht="63" x14ac:dyDescent="0.25">
      <c r="A30" s="21">
        <v>26</v>
      </c>
      <c r="B30" s="10" t="s">
        <v>754</v>
      </c>
      <c r="C30" s="10" t="s">
        <v>1568</v>
      </c>
      <c r="D30" s="10" t="s">
        <v>1623</v>
      </c>
      <c r="E30" s="19" t="s">
        <v>2175</v>
      </c>
      <c r="F30" s="19" t="s">
        <v>2176</v>
      </c>
      <c r="G30" s="19" t="s">
        <v>26</v>
      </c>
      <c r="H30" s="19">
        <v>3</v>
      </c>
      <c r="I30" s="19">
        <v>1</v>
      </c>
      <c r="J30" s="19">
        <v>1.1000000000000001</v>
      </c>
      <c r="K30" s="19" t="s">
        <v>16</v>
      </c>
      <c r="L30" s="19" t="s">
        <v>16</v>
      </c>
      <c r="M30" s="19" t="s">
        <v>16</v>
      </c>
      <c r="N30" s="21" t="s">
        <v>1529</v>
      </c>
      <c r="O30" s="21" t="s">
        <v>1554</v>
      </c>
      <c r="P30" s="20" t="s">
        <v>2079</v>
      </c>
    </row>
    <row r="31" spans="1:16" ht="63" x14ac:dyDescent="0.25">
      <c r="A31" s="21">
        <v>27</v>
      </c>
      <c r="B31" s="10" t="s">
        <v>754</v>
      </c>
      <c r="C31" s="10" t="s">
        <v>1568</v>
      </c>
      <c r="D31" s="10" t="s">
        <v>1624</v>
      </c>
      <c r="E31" s="19" t="s">
        <v>2177</v>
      </c>
      <c r="F31" s="19" t="s">
        <v>2178</v>
      </c>
      <c r="G31" s="19" t="s">
        <v>26</v>
      </c>
      <c r="H31" s="19">
        <v>12</v>
      </c>
      <c r="I31" s="19">
        <v>1</v>
      </c>
      <c r="J31" s="19">
        <v>1.1000000000000001</v>
      </c>
      <c r="K31" s="19" t="s">
        <v>16</v>
      </c>
      <c r="L31" s="19" t="s">
        <v>16</v>
      </c>
      <c r="M31" s="19" t="s">
        <v>16</v>
      </c>
      <c r="N31" s="21" t="s">
        <v>1529</v>
      </c>
      <c r="O31" s="21" t="s">
        <v>1554</v>
      </c>
      <c r="P31" s="20" t="s">
        <v>2079</v>
      </c>
    </row>
    <row r="32" spans="1:16" ht="63" x14ac:dyDescent="0.25">
      <c r="A32" s="21">
        <v>28</v>
      </c>
      <c r="B32" s="10" t="s">
        <v>754</v>
      </c>
      <c r="C32" s="10" t="s">
        <v>1568</v>
      </c>
      <c r="D32" s="10" t="s">
        <v>1625</v>
      </c>
      <c r="E32" s="19" t="s">
        <v>2180</v>
      </c>
      <c r="F32" s="19" t="s">
        <v>2179</v>
      </c>
      <c r="G32" s="19" t="s">
        <v>26</v>
      </c>
      <c r="H32" s="19">
        <v>9</v>
      </c>
      <c r="I32" s="19">
        <v>1</v>
      </c>
      <c r="J32" s="19">
        <v>1.1000000000000001</v>
      </c>
      <c r="K32" s="19" t="s">
        <v>16</v>
      </c>
      <c r="L32" s="19" t="s">
        <v>16</v>
      </c>
      <c r="M32" s="19" t="s">
        <v>16</v>
      </c>
      <c r="N32" s="21" t="s">
        <v>1529</v>
      </c>
      <c r="O32" s="21" t="s">
        <v>1554</v>
      </c>
      <c r="P32" s="20" t="s">
        <v>2079</v>
      </c>
    </row>
    <row r="33" spans="1:16" ht="63" x14ac:dyDescent="0.25">
      <c r="A33" s="21">
        <v>29</v>
      </c>
      <c r="B33" s="10" t="s">
        <v>754</v>
      </c>
      <c r="C33" s="10" t="s">
        <v>1569</v>
      </c>
      <c r="D33" s="10" t="s">
        <v>1626</v>
      </c>
      <c r="E33" s="19" t="s">
        <v>2181</v>
      </c>
      <c r="F33" s="19" t="s">
        <v>2182</v>
      </c>
      <c r="G33" s="19" t="s">
        <v>26</v>
      </c>
      <c r="H33" s="19">
        <v>12</v>
      </c>
      <c r="I33" s="19">
        <v>1</v>
      </c>
      <c r="J33" s="19">
        <v>0.75</v>
      </c>
      <c r="K33" s="19" t="s">
        <v>16</v>
      </c>
      <c r="L33" s="19" t="s">
        <v>16</v>
      </c>
      <c r="M33" s="19" t="s">
        <v>16</v>
      </c>
      <c r="N33" s="21" t="s">
        <v>1529</v>
      </c>
      <c r="O33" s="21" t="s">
        <v>1554</v>
      </c>
      <c r="P33" s="20" t="s">
        <v>2080</v>
      </c>
    </row>
    <row r="34" spans="1:16" ht="63" x14ac:dyDescent="0.25">
      <c r="A34" s="21">
        <v>30</v>
      </c>
      <c r="B34" s="10" t="s">
        <v>754</v>
      </c>
      <c r="C34" s="10" t="s">
        <v>1569</v>
      </c>
      <c r="D34" s="10" t="s">
        <v>1627</v>
      </c>
      <c r="E34" s="19" t="s">
        <v>2183</v>
      </c>
      <c r="F34" s="19" t="s">
        <v>2184</v>
      </c>
      <c r="G34" s="19" t="s">
        <v>26</v>
      </c>
      <c r="H34" s="19">
        <v>12</v>
      </c>
      <c r="I34" s="19">
        <v>1</v>
      </c>
      <c r="J34" s="20">
        <v>0.75</v>
      </c>
      <c r="K34" s="19" t="s">
        <v>16</v>
      </c>
      <c r="L34" s="19" t="s">
        <v>16</v>
      </c>
      <c r="M34" s="19" t="s">
        <v>16</v>
      </c>
      <c r="N34" s="21" t="s">
        <v>1529</v>
      </c>
      <c r="O34" s="21" t="s">
        <v>1554</v>
      </c>
      <c r="P34" s="20" t="s">
        <v>2080</v>
      </c>
    </row>
    <row r="35" spans="1:16" ht="63" x14ac:dyDescent="0.25">
      <c r="A35" s="21">
        <v>31</v>
      </c>
      <c r="B35" s="10" t="s">
        <v>754</v>
      </c>
      <c r="C35" s="10" t="s">
        <v>1569</v>
      </c>
      <c r="D35" s="10" t="s">
        <v>1628</v>
      </c>
      <c r="E35" s="19" t="s">
        <v>2185</v>
      </c>
      <c r="F35" s="19" t="s">
        <v>2186</v>
      </c>
      <c r="G35" s="19" t="s">
        <v>26</v>
      </c>
      <c r="H35" s="19">
        <v>9</v>
      </c>
      <c r="I35" s="19">
        <v>1</v>
      </c>
      <c r="J35" s="20">
        <v>0.75</v>
      </c>
      <c r="K35" s="19" t="s">
        <v>16</v>
      </c>
      <c r="L35" s="19" t="s">
        <v>16</v>
      </c>
      <c r="M35" s="19" t="s">
        <v>16</v>
      </c>
      <c r="N35" s="21" t="s">
        <v>1529</v>
      </c>
      <c r="O35" s="21" t="s">
        <v>1554</v>
      </c>
      <c r="P35" s="20" t="s">
        <v>2080</v>
      </c>
    </row>
    <row r="36" spans="1:16" ht="63" x14ac:dyDescent="0.25">
      <c r="A36" s="21">
        <v>32</v>
      </c>
      <c r="B36" s="10" t="s">
        <v>754</v>
      </c>
      <c r="C36" s="10" t="s">
        <v>1569</v>
      </c>
      <c r="D36" s="10" t="s">
        <v>1629</v>
      </c>
      <c r="E36" s="19" t="s">
        <v>2188</v>
      </c>
      <c r="F36" s="19" t="s">
        <v>2187</v>
      </c>
      <c r="G36" s="19" t="s">
        <v>26</v>
      </c>
      <c r="H36" s="19">
        <v>9</v>
      </c>
      <c r="I36" s="19">
        <v>1</v>
      </c>
      <c r="J36" s="19">
        <v>0.75</v>
      </c>
      <c r="K36" s="19" t="s">
        <v>16</v>
      </c>
      <c r="L36" s="19" t="s">
        <v>16</v>
      </c>
      <c r="M36" s="19" t="s">
        <v>16</v>
      </c>
      <c r="N36" s="21" t="s">
        <v>1529</v>
      </c>
      <c r="O36" s="21" t="s">
        <v>1554</v>
      </c>
      <c r="P36" s="20" t="s">
        <v>2080</v>
      </c>
    </row>
    <row r="37" spans="1:16" ht="63" x14ac:dyDescent="0.25">
      <c r="A37" s="21">
        <v>33</v>
      </c>
      <c r="B37" s="10" t="s">
        <v>754</v>
      </c>
      <c r="C37" s="10" t="s">
        <v>1568</v>
      </c>
      <c r="D37" s="10" t="s">
        <v>1630</v>
      </c>
      <c r="E37" s="19" t="s">
        <v>2189</v>
      </c>
      <c r="F37" s="19" t="s">
        <v>2190</v>
      </c>
      <c r="G37" s="19" t="s">
        <v>26</v>
      </c>
      <c r="H37" s="19">
        <v>12</v>
      </c>
      <c r="I37" s="19">
        <v>1</v>
      </c>
      <c r="J37" s="19">
        <v>1.1000000000000001</v>
      </c>
      <c r="K37" s="19" t="s">
        <v>16</v>
      </c>
      <c r="L37" s="19" t="s">
        <v>16</v>
      </c>
      <c r="M37" s="19" t="s">
        <v>16</v>
      </c>
      <c r="N37" s="21" t="s">
        <v>1529</v>
      </c>
      <c r="O37" s="21" t="s">
        <v>1554</v>
      </c>
      <c r="P37" s="20" t="s">
        <v>2081</v>
      </c>
    </row>
    <row r="38" spans="1:16" ht="63" x14ac:dyDescent="0.25">
      <c r="A38" s="21">
        <v>34</v>
      </c>
      <c r="B38" s="10" t="s">
        <v>754</v>
      </c>
      <c r="C38" s="10" t="s">
        <v>1568</v>
      </c>
      <c r="D38" s="10" t="s">
        <v>1631</v>
      </c>
      <c r="E38" s="19">
        <v>60.545000000000002</v>
      </c>
      <c r="F38" s="19">
        <v>72.320999999999998</v>
      </c>
      <c r="G38" s="19" t="s">
        <v>26</v>
      </c>
      <c r="H38" s="19">
        <v>48</v>
      </c>
      <c r="I38" s="19">
        <v>1</v>
      </c>
      <c r="J38" s="19">
        <v>0.75</v>
      </c>
      <c r="K38" s="19" t="s">
        <v>16</v>
      </c>
      <c r="L38" s="19" t="s">
        <v>16</v>
      </c>
      <c r="M38" s="19" t="s">
        <v>16</v>
      </c>
      <c r="N38" s="21" t="s">
        <v>1529</v>
      </c>
      <c r="O38" s="21" t="s">
        <v>1554</v>
      </c>
      <c r="P38" s="20" t="s">
        <v>2082</v>
      </c>
    </row>
    <row r="39" spans="1:16" ht="63" x14ac:dyDescent="0.25">
      <c r="A39" s="21">
        <v>35</v>
      </c>
      <c r="B39" s="10" t="s">
        <v>754</v>
      </c>
      <c r="C39" s="10" t="s">
        <v>1568</v>
      </c>
      <c r="D39" s="10" t="s">
        <v>1632</v>
      </c>
      <c r="E39" s="19" t="s">
        <v>2194</v>
      </c>
      <c r="F39" s="19" t="s">
        <v>2195</v>
      </c>
      <c r="G39" s="19" t="s">
        <v>26</v>
      </c>
      <c r="H39" s="19">
        <v>6</v>
      </c>
      <c r="I39" s="19">
        <v>1</v>
      </c>
      <c r="J39" s="20">
        <v>0.75</v>
      </c>
      <c r="K39" s="19" t="s">
        <v>16</v>
      </c>
      <c r="L39" s="19" t="s">
        <v>16</v>
      </c>
      <c r="M39" s="19" t="s">
        <v>16</v>
      </c>
      <c r="N39" s="21" t="s">
        <v>1529</v>
      </c>
      <c r="O39" s="21" t="s">
        <v>1554</v>
      </c>
      <c r="P39" s="20" t="s">
        <v>2076</v>
      </c>
    </row>
    <row r="40" spans="1:16" ht="63" x14ac:dyDescent="0.25">
      <c r="A40" s="21">
        <v>36</v>
      </c>
      <c r="B40" s="10" t="s">
        <v>754</v>
      </c>
      <c r="C40" s="10" t="s">
        <v>1568</v>
      </c>
      <c r="D40" s="10" t="s">
        <v>1633</v>
      </c>
      <c r="E40" s="20" t="s">
        <v>2196</v>
      </c>
      <c r="F40" s="20" t="s">
        <v>2197</v>
      </c>
      <c r="G40" s="19" t="s">
        <v>26</v>
      </c>
      <c r="H40" s="20">
        <v>6</v>
      </c>
      <c r="I40" s="20">
        <v>1</v>
      </c>
      <c r="J40" s="20">
        <v>0.75</v>
      </c>
      <c r="K40" s="19" t="s">
        <v>16</v>
      </c>
      <c r="L40" s="20" t="s">
        <v>16</v>
      </c>
      <c r="M40" s="20" t="s">
        <v>16</v>
      </c>
      <c r="N40" s="21" t="s">
        <v>1529</v>
      </c>
      <c r="O40" s="21" t="s">
        <v>1554</v>
      </c>
      <c r="P40" s="20" t="s">
        <v>2076</v>
      </c>
    </row>
    <row r="41" spans="1:16" ht="63" x14ac:dyDescent="0.25">
      <c r="A41" s="21">
        <v>37</v>
      </c>
      <c r="B41" s="10" t="s">
        <v>754</v>
      </c>
      <c r="C41" s="10" t="s">
        <v>1568</v>
      </c>
      <c r="D41" s="10" t="s">
        <v>1634</v>
      </c>
      <c r="E41" s="20" t="s">
        <v>2198</v>
      </c>
      <c r="F41" s="20" t="s">
        <v>2199</v>
      </c>
      <c r="G41" s="19" t="s">
        <v>26</v>
      </c>
      <c r="H41" s="20">
        <v>6</v>
      </c>
      <c r="I41" s="20">
        <v>1</v>
      </c>
      <c r="J41" s="20">
        <v>0.75</v>
      </c>
      <c r="K41" s="19" t="s">
        <v>16</v>
      </c>
      <c r="L41" s="20" t="s">
        <v>16</v>
      </c>
      <c r="M41" s="20" t="s">
        <v>16</v>
      </c>
      <c r="N41" s="21" t="s">
        <v>1529</v>
      </c>
      <c r="O41" s="21" t="s">
        <v>1554</v>
      </c>
      <c r="P41" s="20" t="s">
        <v>2076</v>
      </c>
    </row>
    <row r="42" spans="1:16" ht="63" x14ac:dyDescent="0.25">
      <c r="A42" s="21">
        <v>38</v>
      </c>
      <c r="B42" s="10" t="s">
        <v>754</v>
      </c>
      <c r="C42" s="10" t="s">
        <v>1568</v>
      </c>
      <c r="D42" s="10" t="s">
        <v>1635</v>
      </c>
      <c r="E42" s="20" t="s">
        <v>2200</v>
      </c>
      <c r="F42" s="20" t="s">
        <v>2201</v>
      </c>
      <c r="G42" s="19" t="s">
        <v>26</v>
      </c>
      <c r="H42" s="20">
        <v>6</v>
      </c>
      <c r="I42" s="20">
        <v>1</v>
      </c>
      <c r="J42" s="20">
        <v>0.75</v>
      </c>
      <c r="K42" s="19" t="s">
        <v>16</v>
      </c>
      <c r="L42" s="20" t="s">
        <v>16</v>
      </c>
      <c r="M42" s="20" t="s">
        <v>16</v>
      </c>
      <c r="N42" s="21" t="s">
        <v>1529</v>
      </c>
      <c r="O42" s="21" t="s">
        <v>1554</v>
      </c>
      <c r="P42" s="20" t="s">
        <v>2076</v>
      </c>
    </row>
    <row r="43" spans="1:16" ht="63" x14ac:dyDescent="0.25">
      <c r="A43" s="21">
        <v>39</v>
      </c>
      <c r="B43" s="10" t="s">
        <v>754</v>
      </c>
      <c r="C43" s="10" t="s">
        <v>1568</v>
      </c>
      <c r="D43" s="10" t="s">
        <v>1636</v>
      </c>
      <c r="E43" s="20" t="s">
        <v>2202</v>
      </c>
      <c r="F43" s="20" t="s">
        <v>2203</v>
      </c>
      <c r="G43" s="19" t="s">
        <v>26</v>
      </c>
      <c r="H43" s="20">
        <v>6</v>
      </c>
      <c r="I43" s="20">
        <v>1</v>
      </c>
      <c r="J43" s="20">
        <v>0.75</v>
      </c>
      <c r="K43" s="19" t="s">
        <v>16</v>
      </c>
      <c r="L43" s="20" t="s">
        <v>16</v>
      </c>
      <c r="M43" s="20" t="s">
        <v>16</v>
      </c>
      <c r="N43" s="21" t="s">
        <v>1529</v>
      </c>
      <c r="O43" s="21" t="s">
        <v>1554</v>
      </c>
      <c r="P43" s="20" t="s">
        <v>2076</v>
      </c>
    </row>
    <row r="44" spans="1:16" ht="63" x14ac:dyDescent="0.25">
      <c r="A44" s="21">
        <v>40</v>
      </c>
      <c r="B44" s="10" t="s">
        <v>754</v>
      </c>
      <c r="C44" s="10" t="s">
        <v>1568</v>
      </c>
      <c r="D44" s="10" t="s">
        <v>1637</v>
      </c>
      <c r="E44" s="20" t="s">
        <v>2204</v>
      </c>
      <c r="F44" s="20" t="s">
        <v>2205</v>
      </c>
      <c r="G44" s="19" t="s">
        <v>26</v>
      </c>
      <c r="H44" s="20">
        <v>6</v>
      </c>
      <c r="I44" s="20">
        <v>1</v>
      </c>
      <c r="J44" s="20">
        <v>0.75</v>
      </c>
      <c r="K44" s="19" t="s">
        <v>16</v>
      </c>
      <c r="L44" s="20" t="s">
        <v>16</v>
      </c>
      <c r="M44" s="20" t="s">
        <v>16</v>
      </c>
      <c r="N44" s="21" t="s">
        <v>1529</v>
      </c>
      <c r="O44" s="21" t="s">
        <v>1554</v>
      </c>
      <c r="P44" s="20" t="s">
        <v>2076</v>
      </c>
    </row>
    <row r="45" spans="1:16" ht="63" x14ac:dyDescent="0.25">
      <c r="A45" s="21">
        <v>41</v>
      </c>
      <c r="B45" s="10" t="s">
        <v>754</v>
      </c>
      <c r="C45" s="10" t="s">
        <v>1568</v>
      </c>
      <c r="D45" s="10" t="s">
        <v>1638</v>
      </c>
      <c r="E45" s="21" t="s">
        <v>2206</v>
      </c>
      <c r="F45" s="21" t="s">
        <v>2207</v>
      </c>
      <c r="G45" s="19" t="s">
        <v>26</v>
      </c>
      <c r="H45" s="21">
        <v>6</v>
      </c>
      <c r="I45" s="21">
        <v>1</v>
      </c>
      <c r="J45" s="20">
        <v>0.75</v>
      </c>
      <c r="K45" s="19" t="s">
        <v>16</v>
      </c>
      <c r="L45" s="21" t="s">
        <v>16</v>
      </c>
      <c r="M45" s="21" t="s">
        <v>16</v>
      </c>
      <c r="N45" s="21" t="s">
        <v>1529</v>
      </c>
      <c r="O45" s="21" t="s">
        <v>1554</v>
      </c>
      <c r="P45" s="20" t="s">
        <v>2076</v>
      </c>
    </row>
    <row r="46" spans="1:16" ht="63" x14ac:dyDescent="0.25">
      <c r="A46" s="21">
        <v>42</v>
      </c>
      <c r="B46" s="11" t="s">
        <v>754</v>
      </c>
      <c r="C46" s="11" t="s">
        <v>1568</v>
      </c>
      <c r="D46" s="11" t="s">
        <v>1639</v>
      </c>
      <c r="E46" s="21" t="s">
        <v>2208</v>
      </c>
      <c r="F46" s="21" t="s">
        <v>2209</v>
      </c>
      <c r="G46" s="20" t="s">
        <v>426</v>
      </c>
      <c r="H46" s="21">
        <v>12</v>
      </c>
      <c r="I46" s="21">
        <v>4</v>
      </c>
      <c r="J46" s="20">
        <v>0.75</v>
      </c>
      <c r="K46" s="19" t="s">
        <v>16</v>
      </c>
      <c r="L46" s="21" t="s">
        <v>16</v>
      </c>
      <c r="M46" s="21" t="s">
        <v>16</v>
      </c>
      <c r="N46" s="21" t="s">
        <v>1529</v>
      </c>
      <c r="O46" s="21" t="s">
        <v>1554</v>
      </c>
      <c r="P46" s="21" t="s">
        <v>2083</v>
      </c>
    </row>
    <row r="47" spans="1:16" ht="63" x14ac:dyDescent="0.25">
      <c r="A47" s="21">
        <v>43</v>
      </c>
      <c r="B47" s="11" t="s">
        <v>2068</v>
      </c>
      <c r="C47" s="11" t="s">
        <v>1570</v>
      </c>
      <c r="D47" s="14" t="s">
        <v>1640</v>
      </c>
      <c r="E47" s="21" t="s">
        <v>2210</v>
      </c>
      <c r="F47" s="21" t="s">
        <v>2211</v>
      </c>
      <c r="G47" s="19" t="s">
        <v>26</v>
      </c>
      <c r="H47" s="21">
        <v>12</v>
      </c>
      <c r="I47" s="21">
        <v>1</v>
      </c>
      <c r="J47" s="21">
        <v>0.75</v>
      </c>
      <c r="K47" s="19" t="s">
        <v>16</v>
      </c>
      <c r="L47" s="21" t="s">
        <v>16</v>
      </c>
      <c r="M47" s="21" t="s">
        <v>16</v>
      </c>
      <c r="N47" s="21" t="s">
        <v>1529</v>
      </c>
      <c r="O47" s="21" t="s">
        <v>1554</v>
      </c>
      <c r="P47" s="21" t="s">
        <v>2081</v>
      </c>
    </row>
    <row r="48" spans="1:16" ht="63" x14ac:dyDescent="0.25">
      <c r="A48" s="21">
        <v>44</v>
      </c>
      <c r="B48" s="11" t="s">
        <v>2068</v>
      </c>
      <c r="C48" s="11" t="s">
        <v>1570</v>
      </c>
      <c r="D48" s="14" t="s">
        <v>1641</v>
      </c>
      <c r="E48" s="21" t="s">
        <v>2212</v>
      </c>
      <c r="F48" s="21" t="s">
        <v>2213</v>
      </c>
      <c r="G48" s="19" t="s">
        <v>26</v>
      </c>
      <c r="H48" s="21">
        <v>12</v>
      </c>
      <c r="I48" s="21">
        <v>2</v>
      </c>
      <c r="J48" s="21">
        <v>0.75</v>
      </c>
      <c r="K48" s="19" t="s">
        <v>16</v>
      </c>
      <c r="L48" s="21" t="s">
        <v>16</v>
      </c>
      <c r="M48" s="21" t="s">
        <v>16</v>
      </c>
      <c r="N48" s="21" t="s">
        <v>1529</v>
      </c>
      <c r="O48" s="21" t="s">
        <v>1554</v>
      </c>
      <c r="P48" s="21" t="s">
        <v>2081</v>
      </c>
    </row>
    <row r="49" spans="1:16" ht="63" x14ac:dyDescent="0.25">
      <c r="A49" s="21">
        <v>45</v>
      </c>
      <c r="B49" s="11" t="s">
        <v>2068</v>
      </c>
      <c r="C49" s="11" t="s">
        <v>1570</v>
      </c>
      <c r="D49" s="14" t="s">
        <v>1642</v>
      </c>
      <c r="E49" s="21" t="s">
        <v>2214</v>
      </c>
      <c r="F49" s="21" t="s">
        <v>2215</v>
      </c>
      <c r="G49" s="19" t="s">
        <v>26</v>
      </c>
      <c r="H49" s="21">
        <v>24</v>
      </c>
      <c r="I49" s="21">
        <v>3</v>
      </c>
      <c r="J49" s="21">
        <v>0.75</v>
      </c>
      <c r="K49" s="19" t="s">
        <v>16</v>
      </c>
      <c r="L49" s="21" t="s">
        <v>16</v>
      </c>
      <c r="M49" s="21" t="s">
        <v>16</v>
      </c>
      <c r="N49" s="21" t="s">
        <v>1529</v>
      </c>
      <c r="O49" s="21" t="s">
        <v>1554</v>
      </c>
      <c r="P49" s="21" t="s">
        <v>2082</v>
      </c>
    </row>
    <row r="50" spans="1:16" ht="63" x14ac:dyDescent="0.25">
      <c r="A50" s="21">
        <v>46</v>
      </c>
      <c r="B50" s="11" t="s">
        <v>2068</v>
      </c>
      <c r="C50" s="11" t="s">
        <v>1570</v>
      </c>
      <c r="D50" s="14" t="s">
        <v>1643</v>
      </c>
      <c r="E50" s="21" t="s">
        <v>2216</v>
      </c>
      <c r="F50" s="21" t="s">
        <v>2217</v>
      </c>
      <c r="G50" s="19" t="s">
        <v>26</v>
      </c>
      <c r="H50" s="21">
        <v>3</v>
      </c>
      <c r="I50" s="21">
        <v>1</v>
      </c>
      <c r="J50" s="21">
        <v>0.75</v>
      </c>
      <c r="K50" s="19" t="s">
        <v>16</v>
      </c>
      <c r="L50" s="21" t="s">
        <v>16</v>
      </c>
      <c r="M50" s="21" t="s">
        <v>16</v>
      </c>
      <c r="N50" s="21" t="s">
        <v>1529</v>
      </c>
      <c r="O50" s="21" t="s">
        <v>1554</v>
      </c>
      <c r="P50" s="21" t="s">
        <v>2084</v>
      </c>
    </row>
    <row r="51" spans="1:16" ht="63" x14ac:dyDescent="0.25">
      <c r="A51" s="21">
        <v>47</v>
      </c>
      <c r="B51" s="11" t="s">
        <v>2068</v>
      </c>
      <c r="C51" s="11" t="s">
        <v>1570</v>
      </c>
      <c r="D51" s="14" t="s">
        <v>1644</v>
      </c>
      <c r="E51" s="21" t="s">
        <v>2218</v>
      </c>
      <c r="F51" s="21" t="s">
        <v>2219</v>
      </c>
      <c r="G51" s="19" t="s">
        <v>26</v>
      </c>
      <c r="H51" s="21">
        <v>6</v>
      </c>
      <c r="I51" s="21">
        <v>2</v>
      </c>
      <c r="J51" s="21">
        <v>0.75</v>
      </c>
      <c r="K51" s="19" t="s">
        <v>16</v>
      </c>
      <c r="L51" s="21" t="s">
        <v>16</v>
      </c>
      <c r="M51" s="21" t="s">
        <v>16</v>
      </c>
      <c r="N51" s="21" t="s">
        <v>1529</v>
      </c>
      <c r="O51" s="21" t="s">
        <v>1554</v>
      </c>
      <c r="P51" s="21" t="s">
        <v>2084</v>
      </c>
    </row>
    <row r="52" spans="1:16" ht="63" x14ac:dyDescent="0.25">
      <c r="A52" s="21">
        <v>48</v>
      </c>
      <c r="B52" s="11" t="s">
        <v>2068</v>
      </c>
      <c r="C52" s="11" t="s">
        <v>1570</v>
      </c>
      <c r="D52" s="14" t="s">
        <v>1645</v>
      </c>
      <c r="E52" s="21" t="s">
        <v>2220</v>
      </c>
      <c r="F52" s="21" t="s">
        <v>2209</v>
      </c>
      <c r="G52" s="21" t="s">
        <v>426</v>
      </c>
      <c r="H52" s="21">
        <v>12</v>
      </c>
      <c r="I52" s="21">
        <v>4</v>
      </c>
      <c r="J52" s="21">
        <v>0.75</v>
      </c>
      <c r="K52" s="19" t="s">
        <v>16</v>
      </c>
      <c r="L52" s="21" t="s">
        <v>16</v>
      </c>
      <c r="M52" s="21" t="s">
        <v>16</v>
      </c>
      <c r="N52" s="21" t="s">
        <v>1529</v>
      </c>
      <c r="O52" s="21" t="s">
        <v>1554</v>
      </c>
      <c r="P52" s="21" t="s">
        <v>2085</v>
      </c>
    </row>
    <row r="53" spans="1:16" ht="63" x14ac:dyDescent="0.25">
      <c r="A53" s="21">
        <v>49</v>
      </c>
      <c r="B53" s="11" t="s">
        <v>2068</v>
      </c>
      <c r="C53" s="11" t="s">
        <v>1570</v>
      </c>
      <c r="D53" s="14" t="s">
        <v>1646</v>
      </c>
      <c r="E53" s="21" t="s">
        <v>2221</v>
      </c>
      <c r="F53" s="21" t="s">
        <v>2222</v>
      </c>
      <c r="G53" s="19" t="s">
        <v>26</v>
      </c>
      <c r="H53" s="21">
        <v>9</v>
      </c>
      <c r="I53" s="21">
        <v>1</v>
      </c>
      <c r="J53" s="21">
        <v>0.75</v>
      </c>
      <c r="K53" s="19" t="s">
        <v>16</v>
      </c>
      <c r="L53" s="21" t="s">
        <v>16</v>
      </c>
      <c r="M53" s="21" t="s">
        <v>16</v>
      </c>
      <c r="N53" s="21" t="s">
        <v>1529</v>
      </c>
      <c r="O53" s="21" t="s">
        <v>1554</v>
      </c>
      <c r="P53" s="21" t="s">
        <v>2080</v>
      </c>
    </row>
    <row r="54" spans="1:16" ht="63" x14ac:dyDescent="0.25">
      <c r="A54" s="21">
        <v>50</v>
      </c>
      <c r="B54" s="11" t="s">
        <v>754</v>
      </c>
      <c r="C54" s="11" t="s">
        <v>1571</v>
      </c>
      <c r="D54" s="11" t="s">
        <v>1647</v>
      </c>
      <c r="E54" s="21" t="s">
        <v>2223</v>
      </c>
      <c r="F54" s="21" t="s">
        <v>2224</v>
      </c>
      <c r="G54" s="19" t="s">
        <v>26</v>
      </c>
      <c r="H54" s="21">
        <v>4</v>
      </c>
      <c r="I54" s="21">
        <v>1</v>
      </c>
      <c r="J54" s="21">
        <v>0.9</v>
      </c>
      <c r="K54" s="19" t="s">
        <v>16</v>
      </c>
      <c r="L54" s="21" t="s">
        <v>16</v>
      </c>
      <c r="M54" s="21" t="s">
        <v>16</v>
      </c>
      <c r="N54" s="21" t="s">
        <v>1529</v>
      </c>
      <c r="O54" s="21" t="s">
        <v>1554</v>
      </c>
      <c r="P54" s="21" t="s">
        <v>2078</v>
      </c>
    </row>
    <row r="55" spans="1:16" ht="63" x14ac:dyDescent="0.25">
      <c r="A55" s="21">
        <v>51</v>
      </c>
      <c r="B55" s="11" t="s">
        <v>754</v>
      </c>
      <c r="C55" s="11" t="s">
        <v>1571</v>
      </c>
      <c r="D55" s="11" t="s">
        <v>1648</v>
      </c>
      <c r="E55" s="21" t="s">
        <v>2225</v>
      </c>
      <c r="F55" s="21" t="s">
        <v>2226</v>
      </c>
      <c r="G55" s="19" t="s">
        <v>26</v>
      </c>
      <c r="H55" s="21">
        <v>3.5</v>
      </c>
      <c r="I55" s="21">
        <v>1</v>
      </c>
      <c r="J55" s="21">
        <v>0.64</v>
      </c>
      <c r="K55" s="19" t="s">
        <v>16</v>
      </c>
      <c r="L55" s="21" t="s">
        <v>16</v>
      </c>
      <c r="M55" s="21" t="s">
        <v>16</v>
      </c>
      <c r="N55" s="21" t="s">
        <v>1529</v>
      </c>
      <c r="O55" s="21" t="s">
        <v>1554</v>
      </c>
      <c r="P55" s="21" t="s">
        <v>2071</v>
      </c>
    </row>
    <row r="56" spans="1:16" ht="63" x14ac:dyDescent="0.25">
      <c r="A56" s="21">
        <v>52</v>
      </c>
      <c r="B56" s="11" t="s">
        <v>754</v>
      </c>
      <c r="C56" s="11" t="s">
        <v>1571</v>
      </c>
      <c r="D56" s="11" t="s">
        <v>1649</v>
      </c>
      <c r="E56" s="21" t="s">
        <v>2228</v>
      </c>
      <c r="F56" s="21" t="s">
        <v>2227</v>
      </c>
      <c r="G56" s="19" t="s">
        <v>26</v>
      </c>
      <c r="H56" s="21">
        <v>4</v>
      </c>
      <c r="I56" s="21">
        <v>1</v>
      </c>
      <c r="J56" s="21">
        <v>0.64</v>
      </c>
      <c r="K56" s="19" t="s">
        <v>16</v>
      </c>
      <c r="L56" s="21" t="s">
        <v>16</v>
      </c>
      <c r="M56" s="21" t="s">
        <v>16</v>
      </c>
      <c r="N56" s="21" t="s">
        <v>1529</v>
      </c>
      <c r="O56" s="21" t="s">
        <v>1554</v>
      </c>
      <c r="P56" s="21" t="s">
        <v>2071</v>
      </c>
    </row>
    <row r="57" spans="1:16" ht="63" x14ac:dyDescent="0.25">
      <c r="A57" s="21">
        <v>53</v>
      </c>
      <c r="B57" s="11" t="s">
        <v>754</v>
      </c>
      <c r="C57" s="11" t="s">
        <v>1571</v>
      </c>
      <c r="D57" s="11" t="s">
        <v>1650</v>
      </c>
      <c r="E57" s="21" t="s">
        <v>2229</v>
      </c>
      <c r="F57" s="21" t="s">
        <v>2230</v>
      </c>
      <c r="G57" s="19" t="s">
        <v>26</v>
      </c>
      <c r="H57" s="21">
        <v>3.5</v>
      </c>
      <c r="I57" s="21">
        <v>1</v>
      </c>
      <c r="J57" s="21">
        <v>0.64</v>
      </c>
      <c r="K57" s="19" t="s">
        <v>16</v>
      </c>
      <c r="L57" s="21" t="s">
        <v>16</v>
      </c>
      <c r="M57" s="21" t="s">
        <v>16</v>
      </c>
      <c r="N57" s="21" t="s">
        <v>1529</v>
      </c>
      <c r="O57" s="21" t="s">
        <v>1554</v>
      </c>
      <c r="P57" s="21" t="s">
        <v>2071</v>
      </c>
    </row>
    <row r="58" spans="1:16" ht="63" x14ac:dyDescent="0.25">
      <c r="A58" s="21">
        <v>54</v>
      </c>
      <c r="B58" s="11" t="s">
        <v>754</v>
      </c>
      <c r="C58" s="11" t="s">
        <v>1571</v>
      </c>
      <c r="D58" s="11" t="s">
        <v>1651</v>
      </c>
      <c r="E58" s="21" t="s">
        <v>2231</v>
      </c>
      <c r="F58" s="21" t="s">
        <v>2232</v>
      </c>
      <c r="G58" s="19" t="s">
        <v>26</v>
      </c>
      <c r="H58" s="21">
        <v>4</v>
      </c>
      <c r="I58" s="21">
        <v>1</v>
      </c>
      <c r="J58" s="21">
        <v>0.64</v>
      </c>
      <c r="K58" s="19" t="s">
        <v>16</v>
      </c>
      <c r="L58" s="21" t="s">
        <v>16</v>
      </c>
      <c r="M58" s="21" t="s">
        <v>16</v>
      </c>
      <c r="N58" s="21" t="s">
        <v>1529</v>
      </c>
      <c r="O58" s="21" t="s">
        <v>1554</v>
      </c>
      <c r="P58" s="21" t="s">
        <v>2071</v>
      </c>
    </row>
    <row r="59" spans="1:16" ht="63" x14ac:dyDescent="0.25">
      <c r="A59" s="21">
        <v>55</v>
      </c>
      <c r="B59" s="11" t="s">
        <v>754</v>
      </c>
      <c r="C59" s="11" t="s">
        <v>1571</v>
      </c>
      <c r="D59" s="11" t="s">
        <v>1652</v>
      </c>
      <c r="E59" s="21" t="s">
        <v>2233</v>
      </c>
      <c r="F59" s="21" t="s">
        <v>2234</v>
      </c>
      <c r="G59" s="19" t="s">
        <v>26</v>
      </c>
      <c r="H59" s="21">
        <v>4.5</v>
      </c>
      <c r="I59" s="21">
        <v>1</v>
      </c>
      <c r="J59" s="21">
        <v>0.75</v>
      </c>
      <c r="K59" s="19" t="s">
        <v>16</v>
      </c>
      <c r="L59" s="21" t="s">
        <v>16</v>
      </c>
      <c r="M59" s="21" t="s">
        <v>16</v>
      </c>
      <c r="N59" s="21" t="s">
        <v>1529</v>
      </c>
      <c r="O59" s="21" t="s">
        <v>1554</v>
      </c>
      <c r="P59" s="21" t="s">
        <v>2074</v>
      </c>
    </row>
    <row r="60" spans="1:16" ht="63" x14ac:dyDescent="0.25">
      <c r="A60" s="21">
        <v>56</v>
      </c>
      <c r="B60" s="11" t="s">
        <v>754</v>
      </c>
      <c r="C60" s="11" t="s">
        <v>1571</v>
      </c>
      <c r="D60" s="11" t="s">
        <v>1653</v>
      </c>
      <c r="E60" s="21" t="s">
        <v>2235</v>
      </c>
      <c r="F60" s="21" t="s">
        <v>2236</v>
      </c>
      <c r="G60" s="19" t="s">
        <v>26</v>
      </c>
      <c r="H60" s="21">
        <v>3</v>
      </c>
      <c r="I60" s="21">
        <v>1</v>
      </c>
      <c r="J60" s="21">
        <v>0.75</v>
      </c>
      <c r="K60" s="19" t="s">
        <v>16</v>
      </c>
      <c r="L60" s="21" t="s">
        <v>16</v>
      </c>
      <c r="M60" s="21" t="s">
        <v>16</v>
      </c>
      <c r="N60" s="21" t="s">
        <v>1529</v>
      </c>
      <c r="O60" s="21" t="s">
        <v>1554</v>
      </c>
      <c r="P60" s="21" t="s">
        <v>2074</v>
      </c>
    </row>
    <row r="61" spans="1:16" ht="63" x14ac:dyDescent="0.25">
      <c r="A61" s="21">
        <v>57</v>
      </c>
      <c r="B61" s="11" t="s">
        <v>754</v>
      </c>
      <c r="C61" s="11" t="s">
        <v>1571</v>
      </c>
      <c r="D61" s="11" t="s">
        <v>1654</v>
      </c>
      <c r="E61" s="21" t="s">
        <v>2237</v>
      </c>
      <c r="F61" s="21" t="s">
        <v>2238</v>
      </c>
      <c r="G61" s="19" t="s">
        <v>26</v>
      </c>
      <c r="H61" s="21">
        <v>12</v>
      </c>
      <c r="I61" s="21">
        <v>1</v>
      </c>
      <c r="J61" s="21">
        <v>0.75</v>
      </c>
      <c r="K61" s="19" t="s">
        <v>16</v>
      </c>
      <c r="L61" s="21" t="s">
        <v>16</v>
      </c>
      <c r="M61" s="21" t="s">
        <v>16</v>
      </c>
      <c r="N61" s="21" t="s">
        <v>1529</v>
      </c>
      <c r="O61" s="21" t="s">
        <v>1554</v>
      </c>
      <c r="P61" s="21" t="s">
        <v>2086</v>
      </c>
    </row>
    <row r="62" spans="1:16" ht="63" x14ac:dyDescent="0.25">
      <c r="A62" s="21">
        <v>58</v>
      </c>
      <c r="B62" s="11" t="s">
        <v>754</v>
      </c>
      <c r="C62" s="11" t="s">
        <v>1571</v>
      </c>
      <c r="D62" s="11" t="s">
        <v>1655</v>
      </c>
      <c r="E62" s="21" t="s">
        <v>2239</v>
      </c>
      <c r="F62" s="21" t="s">
        <v>2240</v>
      </c>
      <c r="G62" s="19" t="s">
        <v>26</v>
      </c>
      <c r="H62" s="21">
        <v>4.5</v>
      </c>
      <c r="I62" s="21">
        <v>1</v>
      </c>
      <c r="J62" s="21">
        <v>0.75</v>
      </c>
      <c r="K62" s="19" t="s">
        <v>16</v>
      </c>
      <c r="L62" s="21" t="s">
        <v>16</v>
      </c>
      <c r="M62" s="21" t="s">
        <v>16</v>
      </c>
      <c r="N62" s="21" t="s">
        <v>1529</v>
      </c>
      <c r="O62" s="21" t="s">
        <v>1554</v>
      </c>
      <c r="P62" s="21" t="s">
        <v>2087</v>
      </c>
    </row>
    <row r="63" spans="1:16" ht="63" x14ac:dyDescent="0.25">
      <c r="A63" s="21">
        <v>59</v>
      </c>
      <c r="B63" s="11" t="s">
        <v>754</v>
      </c>
      <c r="C63" s="11" t="s">
        <v>1571</v>
      </c>
      <c r="D63" s="11" t="s">
        <v>1656</v>
      </c>
      <c r="E63" s="21" t="s">
        <v>2241</v>
      </c>
      <c r="F63" s="21" t="s">
        <v>2242</v>
      </c>
      <c r="G63" s="19" t="s">
        <v>26</v>
      </c>
      <c r="H63" s="21">
        <v>4.5</v>
      </c>
      <c r="I63" s="21">
        <v>1</v>
      </c>
      <c r="J63" s="21">
        <v>0.75</v>
      </c>
      <c r="K63" s="19" t="s">
        <v>16</v>
      </c>
      <c r="L63" s="21" t="s">
        <v>16</v>
      </c>
      <c r="M63" s="21" t="s">
        <v>16</v>
      </c>
      <c r="N63" s="21" t="s">
        <v>1529</v>
      </c>
      <c r="O63" s="21" t="s">
        <v>1554</v>
      </c>
      <c r="P63" s="21" t="s">
        <v>2087</v>
      </c>
    </row>
    <row r="64" spans="1:16" ht="63" x14ac:dyDescent="0.25">
      <c r="A64" s="21">
        <v>60</v>
      </c>
      <c r="B64" s="11" t="s">
        <v>754</v>
      </c>
      <c r="C64" s="11" t="s">
        <v>1571</v>
      </c>
      <c r="D64" s="11" t="s">
        <v>1657</v>
      </c>
      <c r="E64" s="21" t="s">
        <v>2243</v>
      </c>
      <c r="F64" s="21" t="s">
        <v>2244</v>
      </c>
      <c r="G64" s="19" t="s">
        <v>26</v>
      </c>
      <c r="H64" s="21">
        <v>5</v>
      </c>
      <c r="I64" s="21">
        <v>1</v>
      </c>
      <c r="J64" s="21">
        <v>0.75</v>
      </c>
      <c r="K64" s="19" t="s">
        <v>16</v>
      </c>
      <c r="L64" s="21" t="s">
        <v>16</v>
      </c>
      <c r="M64" s="21" t="s">
        <v>16</v>
      </c>
      <c r="N64" s="21" t="s">
        <v>1529</v>
      </c>
      <c r="O64" s="21" t="s">
        <v>1554</v>
      </c>
      <c r="P64" s="21" t="s">
        <v>2087</v>
      </c>
    </row>
    <row r="65" spans="1:16" ht="63" x14ac:dyDescent="0.25">
      <c r="A65" s="21">
        <v>61</v>
      </c>
      <c r="B65" s="11" t="s">
        <v>754</v>
      </c>
      <c r="C65" s="11" t="s">
        <v>1571</v>
      </c>
      <c r="D65" s="11" t="s">
        <v>1658</v>
      </c>
      <c r="E65" s="21" t="s">
        <v>2246</v>
      </c>
      <c r="F65" s="21" t="s">
        <v>2245</v>
      </c>
      <c r="G65" s="19" t="s">
        <v>26</v>
      </c>
      <c r="H65" s="21">
        <v>12</v>
      </c>
      <c r="I65" s="21">
        <v>1</v>
      </c>
      <c r="J65" s="21">
        <v>0.75</v>
      </c>
      <c r="K65" s="19" t="s">
        <v>16</v>
      </c>
      <c r="L65" s="21" t="s">
        <v>16</v>
      </c>
      <c r="M65" s="21" t="s">
        <v>16</v>
      </c>
      <c r="N65" s="21" t="s">
        <v>1529</v>
      </c>
      <c r="O65" s="21" t="s">
        <v>1554</v>
      </c>
      <c r="P65" s="21" t="s">
        <v>2088</v>
      </c>
    </row>
    <row r="66" spans="1:16" ht="63" x14ac:dyDescent="0.25">
      <c r="A66" s="21">
        <v>62</v>
      </c>
      <c r="B66" s="11" t="s">
        <v>754</v>
      </c>
      <c r="C66" s="11" t="s">
        <v>1571</v>
      </c>
      <c r="D66" s="11" t="s">
        <v>1659</v>
      </c>
      <c r="E66" s="21" t="s">
        <v>2247</v>
      </c>
      <c r="F66" s="21" t="s">
        <v>2248</v>
      </c>
      <c r="G66" s="19" t="s">
        <v>26</v>
      </c>
      <c r="H66" s="21">
        <v>12</v>
      </c>
      <c r="I66" s="21">
        <v>1</v>
      </c>
      <c r="J66" s="21">
        <v>0.75</v>
      </c>
      <c r="K66" s="19" t="s">
        <v>16</v>
      </c>
      <c r="L66" s="21" t="s">
        <v>16</v>
      </c>
      <c r="M66" s="21" t="s">
        <v>16</v>
      </c>
      <c r="N66" s="21" t="s">
        <v>1529</v>
      </c>
      <c r="O66" s="21" t="s">
        <v>1554</v>
      </c>
      <c r="P66" s="21" t="s">
        <v>2088</v>
      </c>
    </row>
    <row r="67" spans="1:16" ht="63" x14ac:dyDescent="0.25">
      <c r="A67" s="21">
        <v>63</v>
      </c>
      <c r="B67" s="11" t="s">
        <v>754</v>
      </c>
      <c r="C67" s="11" t="s">
        <v>1571</v>
      </c>
      <c r="D67" s="11" t="s">
        <v>1660</v>
      </c>
      <c r="E67" s="21" t="s">
        <v>2249</v>
      </c>
      <c r="F67" s="21" t="s">
        <v>2250</v>
      </c>
      <c r="G67" s="19" t="s">
        <v>26</v>
      </c>
      <c r="H67" s="21">
        <v>4.5</v>
      </c>
      <c r="I67" s="21">
        <v>1</v>
      </c>
      <c r="J67" s="21">
        <v>0.75</v>
      </c>
      <c r="K67" s="19" t="s">
        <v>16</v>
      </c>
      <c r="L67" s="21" t="s">
        <v>16</v>
      </c>
      <c r="M67" s="21" t="s">
        <v>16</v>
      </c>
      <c r="N67" s="21" t="s">
        <v>1529</v>
      </c>
      <c r="O67" s="21" t="s">
        <v>1554</v>
      </c>
      <c r="P67" s="21" t="s">
        <v>2088</v>
      </c>
    </row>
    <row r="68" spans="1:16" ht="63" x14ac:dyDescent="0.25">
      <c r="A68" s="21">
        <v>64</v>
      </c>
      <c r="B68" s="11" t="s">
        <v>754</v>
      </c>
      <c r="C68" s="11" t="s">
        <v>1571</v>
      </c>
      <c r="D68" s="11" t="s">
        <v>1661</v>
      </c>
      <c r="E68" s="21" t="s">
        <v>2251</v>
      </c>
      <c r="F68" s="21" t="s">
        <v>2252</v>
      </c>
      <c r="G68" s="19" t="s">
        <v>26</v>
      </c>
      <c r="H68" s="21">
        <v>9</v>
      </c>
      <c r="I68" s="21">
        <v>1</v>
      </c>
      <c r="J68" s="21">
        <v>0.75</v>
      </c>
      <c r="K68" s="19" t="s">
        <v>16</v>
      </c>
      <c r="L68" s="21" t="s">
        <v>16</v>
      </c>
      <c r="M68" s="21" t="s">
        <v>16</v>
      </c>
      <c r="N68" s="21" t="s">
        <v>1529</v>
      </c>
      <c r="O68" s="21" t="s">
        <v>1554</v>
      </c>
      <c r="P68" s="21" t="s">
        <v>2089</v>
      </c>
    </row>
    <row r="69" spans="1:16" ht="63" x14ac:dyDescent="0.25">
      <c r="A69" s="21">
        <v>65</v>
      </c>
      <c r="B69" s="11" t="s">
        <v>754</v>
      </c>
      <c r="C69" s="11" t="s">
        <v>1571</v>
      </c>
      <c r="D69" s="11" t="s">
        <v>1662</v>
      </c>
      <c r="E69" s="21" t="s">
        <v>2253</v>
      </c>
      <c r="F69" s="21" t="s">
        <v>2254</v>
      </c>
      <c r="G69" s="19" t="s">
        <v>26</v>
      </c>
      <c r="H69" s="21">
        <v>13</v>
      </c>
      <c r="I69" s="21">
        <v>1</v>
      </c>
      <c r="J69" s="21">
        <v>0.75</v>
      </c>
      <c r="K69" s="19" t="s">
        <v>16</v>
      </c>
      <c r="L69" s="21" t="s">
        <v>16</v>
      </c>
      <c r="M69" s="21" t="s">
        <v>16</v>
      </c>
      <c r="N69" s="21" t="s">
        <v>1529</v>
      </c>
      <c r="O69" s="21" t="s">
        <v>1554</v>
      </c>
      <c r="P69" s="21" t="s">
        <v>2089</v>
      </c>
    </row>
    <row r="70" spans="1:16" ht="63" x14ac:dyDescent="0.25">
      <c r="A70" s="21">
        <v>66</v>
      </c>
      <c r="B70" s="11" t="s">
        <v>754</v>
      </c>
      <c r="C70" s="11" t="s">
        <v>1571</v>
      </c>
      <c r="D70" s="11" t="s">
        <v>1663</v>
      </c>
      <c r="E70" s="21" t="s">
        <v>2255</v>
      </c>
      <c r="F70" s="21" t="s">
        <v>2256</v>
      </c>
      <c r="G70" s="19" t="s">
        <v>26</v>
      </c>
      <c r="H70" s="21">
        <v>4.5</v>
      </c>
      <c r="I70" s="21">
        <v>1</v>
      </c>
      <c r="J70" s="21">
        <v>0.75</v>
      </c>
      <c r="K70" s="19" t="s">
        <v>16</v>
      </c>
      <c r="L70" s="21" t="s">
        <v>16</v>
      </c>
      <c r="M70" s="21" t="s">
        <v>16</v>
      </c>
      <c r="N70" s="21" t="s">
        <v>1529</v>
      </c>
      <c r="O70" s="21" t="s">
        <v>1554</v>
      </c>
      <c r="P70" s="21" t="s">
        <v>2089</v>
      </c>
    </row>
    <row r="71" spans="1:16" ht="63" x14ac:dyDescent="0.25">
      <c r="A71" s="21">
        <v>67</v>
      </c>
      <c r="B71" s="11" t="s">
        <v>754</v>
      </c>
      <c r="C71" s="11" t="s">
        <v>1571</v>
      </c>
      <c r="D71" s="11" t="s">
        <v>1664</v>
      </c>
      <c r="E71" s="21" t="s">
        <v>2257</v>
      </c>
      <c r="F71" s="21" t="s">
        <v>2258</v>
      </c>
      <c r="G71" s="19" t="s">
        <v>26</v>
      </c>
      <c r="H71" s="21">
        <v>4.5</v>
      </c>
      <c r="I71" s="21">
        <v>1</v>
      </c>
      <c r="J71" s="21">
        <v>0.75</v>
      </c>
      <c r="K71" s="19" t="s">
        <v>16</v>
      </c>
      <c r="L71" s="21" t="s">
        <v>16</v>
      </c>
      <c r="M71" s="21" t="s">
        <v>16</v>
      </c>
      <c r="N71" s="21" t="s">
        <v>1529</v>
      </c>
      <c r="O71" s="21" t="s">
        <v>1554</v>
      </c>
      <c r="P71" s="21" t="s">
        <v>2089</v>
      </c>
    </row>
    <row r="72" spans="1:16" ht="63" x14ac:dyDescent="0.25">
      <c r="A72" s="21">
        <v>68</v>
      </c>
      <c r="B72" s="11" t="s">
        <v>754</v>
      </c>
      <c r="C72" s="11" t="s">
        <v>1571</v>
      </c>
      <c r="D72" s="11" t="s">
        <v>1665</v>
      </c>
      <c r="E72" s="21" t="s">
        <v>2259</v>
      </c>
      <c r="F72" s="21" t="s">
        <v>2260</v>
      </c>
      <c r="G72" s="19" t="s">
        <v>26</v>
      </c>
      <c r="H72" s="21">
        <v>12</v>
      </c>
      <c r="I72" s="21">
        <v>1</v>
      </c>
      <c r="J72" s="21">
        <v>0.75</v>
      </c>
      <c r="K72" s="19" t="s">
        <v>16</v>
      </c>
      <c r="L72" s="21" t="s">
        <v>16</v>
      </c>
      <c r="M72" s="21" t="s">
        <v>16</v>
      </c>
      <c r="N72" s="21" t="s">
        <v>1529</v>
      </c>
      <c r="O72" s="21" t="s">
        <v>1554</v>
      </c>
      <c r="P72" s="21" t="s">
        <v>2089</v>
      </c>
    </row>
    <row r="73" spans="1:16" ht="63" x14ac:dyDescent="0.25">
      <c r="A73" s="21">
        <v>69</v>
      </c>
      <c r="B73" s="11" t="s">
        <v>754</v>
      </c>
      <c r="C73" s="11" t="s">
        <v>1571</v>
      </c>
      <c r="D73" s="11" t="s">
        <v>1666</v>
      </c>
      <c r="E73" s="21" t="s">
        <v>2261</v>
      </c>
      <c r="F73" s="21" t="s">
        <v>2262</v>
      </c>
      <c r="G73" s="19" t="s">
        <v>26</v>
      </c>
      <c r="H73" s="21">
        <v>3</v>
      </c>
      <c r="I73" s="21">
        <v>1</v>
      </c>
      <c r="J73" s="21">
        <v>0.75</v>
      </c>
      <c r="K73" s="19" t="s">
        <v>16</v>
      </c>
      <c r="L73" s="21" t="s">
        <v>16</v>
      </c>
      <c r="M73" s="21" t="s">
        <v>16</v>
      </c>
      <c r="N73" s="21" t="s">
        <v>1529</v>
      </c>
      <c r="O73" s="21" t="s">
        <v>1554</v>
      </c>
      <c r="P73" s="21" t="s">
        <v>2089</v>
      </c>
    </row>
    <row r="74" spans="1:16" ht="63" x14ac:dyDescent="0.25">
      <c r="A74" s="21">
        <v>70</v>
      </c>
      <c r="B74" s="11" t="s">
        <v>754</v>
      </c>
      <c r="C74" s="11" t="s">
        <v>1571</v>
      </c>
      <c r="D74" s="11" t="s">
        <v>1667</v>
      </c>
      <c r="E74" s="21" t="s">
        <v>2263</v>
      </c>
      <c r="F74" s="21" t="s">
        <v>2264</v>
      </c>
      <c r="G74" s="19" t="s">
        <v>26</v>
      </c>
      <c r="H74" s="21">
        <v>12</v>
      </c>
      <c r="I74" s="21">
        <v>1</v>
      </c>
      <c r="J74" s="21">
        <v>0.75</v>
      </c>
      <c r="K74" s="19" t="s">
        <v>16</v>
      </c>
      <c r="L74" s="21" t="s">
        <v>16</v>
      </c>
      <c r="M74" s="21" t="s">
        <v>16</v>
      </c>
      <c r="N74" s="21" t="s">
        <v>1529</v>
      </c>
      <c r="O74" s="21" t="s">
        <v>1554</v>
      </c>
      <c r="P74" s="21" t="s">
        <v>2089</v>
      </c>
    </row>
    <row r="75" spans="1:16" ht="63" x14ac:dyDescent="0.25">
      <c r="A75" s="21">
        <v>71</v>
      </c>
      <c r="B75" s="11" t="s">
        <v>754</v>
      </c>
      <c r="C75" s="11" t="s">
        <v>1571</v>
      </c>
      <c r="D75" s="11" t="s">
        <v>1668</v>
      </c>
      <c r="E75" s="21" t="s">
        <v>2266</v>
      </c>
      <c r="F75" s="21" t="s">
        <v>2265</v>
      </c>
      <c r="G75" s="19" t="s">
        <v>26</v>
      </c>
      <c r="H75" s="21">
        <v>6</v>
      </c>
      <c r="I75" s="21">
        <v>1</v>
      </c>
      <c r="J75" s="21">
        <v>0.75</v>
      </c>
      <c r="K75" s="19" t="s">
        <v>16</v>
      </c>
      <c r="L75" s="21" t="s">
        <v>16</v>
      </c>
      <c r="M75" s="21" t="s">
        <v>16</v>
      </c>
      <c r="N75" s="21" t="s">
        <v>1529</v>
      </c>
      <c r="O75" s="21" t="s">
        <v>1554</v>
      </c>
      <c r="P75" s="21" t="s">
        <v>2073</v>
      </c>
    </row>
    <row r="76" spans="1:16" ht="63" x14ac:dyDescent="0.25">
      <c r="A76" s="21">
        <v>72</v>
      </c>
      <c r="B76" s="11" t="s">
        <v>754</v>
      </c>
      <c r="C76" s="11" t="s">
        <v>1571</v>
      </c>
      <c r="D76" s="11" t="s">
        <v>1669</v>
      </c>
      <c r="E76" s="21" t="s">
        <v>2267</v>
      </c>
      <c r="F76" s="21" t="s">
        <v>2268</v>
      </c>
      <c r="G76" s="19" t="s">
        <v>26</v>
      </c>
      <c r="H76" s="21">
        <v>6</v>
      </c>
      <c r="I76" s="21">
        <v>1</v>
      </c>
      <c r="J76" s="21">
        <v>0.75</v>
      </c>
      <c r="K76" s="19" t="s">
        <v>16</v>
      </c>
      <c r="L76" s="21" t="s">
        <v>16</v>
      </c>
      <c r="M76" s="21" t="s">
        <v>16</v>
      </c>
      <c r="N76" s="21" t="s">
        <v>1529</v>
      </c>
      <c r="O76" s="21" t="s">
        <v>1554</v>
      </c>
      <c r="P76" s="21" t="s">
        <v>2073</v>
      </c>
    </row>
    <row r="77" spans="1:16" ht="63" x14ac:dyDescent="0.25">
      <c r="A77" s="21">
        <v>73</v>
      </c>
      <c r="B77" s="11" t="s">
        <v>754</v>
      </c>
      <c r="C77" s="11" t="s">
        <v>1571</v>
      </c>
      <c r="D77" s="11" t="s">
        <v>1670</v>
      </c>
      <c r="E77" s="21" t="s">
        <v>2269</v>
      </c>
      <c r="F77" s="21" t="s">
        <v>2270</v>
      </c>
      <c r="G77" s="19" t="s">
        <v>26</v>
      </c>
      <c r="H77" s="21">
        <v>6</v>
      </c>
      <c r="I77" s="21">
        <v>1</v>
      </c>
      <c r="J77" s="21">
        <v>0.75</v>
      </c>
      <c r="K77" s="19" t="s">
        <v>16</v>
      </c>
      <c r="L77" s="21" t="s">
        <v>16</v>
      </c>
      <c r="M77" s="21" t="s">
        <v>16</v>
      </c>
      <c r="N77" s="21" t="s">
        <v>1529</v>
      </c>
      <c r="O77" s="21" t="s">
        <v>1554</v>
      </c>
      <c r="P77" s="21" t="s">
        <v>2073</v>
      </c>
    </row>
    <row r="78" spans="1:16" ht="63" x14ac:dyDescent="0.25">
      <c r="A78" s="21">
        <v>74</v>
      </c>
      <c r="B78" s="11" t="s">
        <v>754</v>
      </c>
      <c r="C78" s="11" t="s">
        <v>1571</v>
      </c>
      <c r="D78" s="11" t="s">
        <v>1671</v>
      </c>
      <c r="E78" s="21" t="s">
        <v>2272</v>
      </c>
      <c r="F78" s="21" t="s">
        <v>2271</v>
      </c>
      <c r="G78" s="19" t="s">
        <v>26</v>
      </c>
      <c r="H78" s="21">
        <v>6</v>
      </c>
      <c r="I78" s="21">
        <v>1</v>
      </c>
      <c r="J78" s="21">
        <v>0.75</v>
      </c>
      <c r="K78" s="19" t="s">
        <v>16</v>
      </c>
      <c r="L78" s="21" t="s">
        <v>16</v>
      </c>
      <c r="M78" s="21" t="s">
        <v>16</v>
      </c>
      <c r="N78" s="21" t="s">
        <v>1529</v>
      </c>
      <c r="O78" s="21" t="s">
        <v>1554</v>
      </c>
      <c r="P78" s="21" t="s">
        <v>2073</v>
      </c>
    </row>
    <row r="79" spans="1:16" ht="63" x14ac:dyDescent="0.25">
      <c r="A79" s="21">
        <v>75</v>
      </c>
      <c r="B79" s="11" t="s">
        <v>754</v>
      </c>
      <c r="C79" s="11" t="s">
        <v>1571</v>
      </c>
      <c r="D79" s="11" t="s">
        <v>1672</v>
      </c>
      <c r="E79" s="21" t="s">
        <v>2273</v>
      </c>
      <c r="F79" s="21" t="s">
        <v>2274</v>
      </c>
      <c r="G79" s="19" t="s">
        <v>26</v>
      </c>
      <c r="H79" s="21">
        <v>6</v>
      </c>
      <c r="I79" s="21">
        <v>1</v>
      </c>
      <c r="J79" s="21">
        <v>0.75</v>
      </c>
      <c r="K79" s="19" t="s">
        <v>16</v>
      </c>
      <c r="L79" s="21" t="s">
        <v>16</v>
      </c>
      <c r="M79" s="21" t="s">
        <v>16</v>
      </c>
      <c r="N79" s="21" t="s">
        <v>1529</v>
      </c>
      <c r="O79" s="21" t="s">
        <v>1554</v>
      </c>
      <c r="P79" s="21" t="s">
        <v>2073</v>
      </c>
    </row>
    <row r="80" spans="1:16" ht="63" x14ac:dyDescent="0.25">
      <c r="A80" s="21">
        <v>76</v>
      </c>
      <c r="B80" s="11" t="s">
        <v>754</v>
      </c>
      <c r="C80" s="11" t="s">
        <v>1571</v>
      </c>
      <c r="D80" s="11" t="s">
        <v>1673</v>
      </c>
      <c r="E80" s="21" t="s">
        <v>2275</v>
      </c>
      <c r="F80" s="21" t="s">
        <v>2276</v>
      </c>
      <c r="G80" s="19" t="s">
        <v>26</v>
      </c>
      <c r="H80" s="21">
        <v>6</v>
      </c>
      <c r="I80" s="21">
        <v>1</v>
      </c>
      <c r="J80" s="21">
        <v>0.75</v>
      </c>
      <c r="K80" s="19" t="s">
        <v>16</v>
      </c>
      <c r="L80" s="21" t="s">
        <v>16</v>
      </c>
      <c r="M80" s="21" t="s">
        <v>16</v>
      </c>
      <c r="N80" s="21" t="s">
        <v>1529</v>
      </c>
      <c r="O80" s="21" t="s">
        <v>1554</v>
      </c>
      <c r="P80" s="21" t="s">
        <v>2073</v>
      </c>
    </row>
    <row r="81" spans="1:16" ht="63" x14ac:dyDescent="0.25">
      <c r="A81" s="21">
        <v>77</v>
      </c>
      <c r="B81" s="11" t="s">
        <v>754</v>
      </c>
      <c r="C81" s="11" t="s">
        <v>1571</v>
      </c>
      <c r="D81" s="11" t="s">
        <v>1674</v>
      </c>
      <c r="E81" s="21" t="s">
        <v>2277</v>
      </c>
      <c r="F81" s="21" t="s">
        <v>2278</v>
      </c>
      <c r="G81" s="19" t="s">
        <v>26</v>
      </c>
      <c r="H81" s="21">
        <v>6</v>
      </c>
      <c r="I81" s="21">
        <v>1</v>
      </c>
      <c r="J81" s="21">
        <v>0.75</v>
      </c>
      <c r="K81" s="19" t="s">
        <v>16</v>
      </c>
      <c r="L81" s="21" t="s">
        <v>16</v>
      </c>
      <c r="M81" s="21" t="s">
        <v>16</v>
      </c>
      <c r="N81" s="21" t="s">
        <v>1529</v>
      </c>
      <c r="O81" s="21" t="s">
        <v>1554</v>
      </c>
      <c r="P81" s="21" t="s">
        <v>2073</v>
      </c>
    </row>
    <row r="82" spans="1:16" ht="63" x14ac:dyDescent="0.25">
      <c r="A82" s="21">
        <v>78</v>
      </c>
      <c r="B82" s="11" t="s">
        <v>754</v>
      </c>
      <c r="C82" s="11" t="s">
        <v>1571</v>
      </c>
      <c r="D82" s="11" t="s">
        <v>1675</v>
      </c>
      <c r="E82" s="21" t="s">
        <v>2279</v>
      </c>
      <c r="F82" s="21" t="s">
        <v>2280</v>
      </c>
      <c r="G82" s="19" t="s">
        <v>26</v>
      </c>
      <c r="H82" s="21">
        <v>6</v>
      </c>
      <c r="I82" s="21">
        <v>1</v>
      </c>
      <c r="J82" s="21">
        <v>0.75</v>
      </c>
      <c r="K82" s="19" t="s">
        <v>16</v>
      </c>
      <c r="L82" s="21" t="s">
        <v>16</v>
      </c>
      <c r="M82" s="21" t="s">
        <v>16</v>
      </c>
      <c r="N82" s="21" t="s">
        <v>1529</v>
      </c>
      <c r="O82" s="21" t="s">
        <v>1554</v>
      </c>
      <c r="P82" s="21" t="s">
        <v>2073</v>
      </c>
    </row>
    <row r="83" spans="1:16" ht="63" x14ac:dyDescent="0.25">
      <c r="A83" s="21">
        <v>79</v>
      </c>
      <c r="B83" s="11" t="s">
        <v>754</v>
      </c>
      <c r="C83" s="11" t="s">
        <v>1571</v>
      </c>
      <c r="D83" s="11" t="s">
        <v>1676</v>
      </c>
      <c r="E83" s="21" t="s">
        <v>2282</v>
      </c>
      <c r="F83" s="21" t="s">
        <v>2281</v>
      </c>
      <c r="G83" s="19" t="s">
        <v>26</v>
      </c>
      <c r="H83" s="21">
        <v>6</v>
      </c>
      <c r="I83" s="21">
        <v>1</v>
      </c>
      <c r="J83" s="21">
        <v>0.75</v>
      </c>
      <c r="K83" s="19" t="s">
        <v>16</v>
      </c>
      <c r="L83" s="21" t="s">
        <v>16</v>
      </c>
      <c r="M83" s="21" t="s">
        <v>16</v>
      </c>
      <c r="N83" s="21" t="s">
        <v>1529</v>
      </c>
      <c r="O83" s="21" t="s">
        <v>1554</v>
      </c>
      <c r="P83" s="21" t="s">
        <v>2073</v>
      </c>
    </row>
    <row r="84" spans="1:16" ht="63" x14ac:dyDescent="0.25">
      <c r="A84" s="21">
        <v>80</v>
      </c>
      <c r="B84" s="11" t="s">
        <v>754</v>
      </c>
      <c r="C84" s="11" t="s">
        <v>1571</v>
      </c>
      <c r="D84" s="11" t="s">
        <v>1677</v>
      </c>
      <c r="E84" s="21" t="s">
        <v>2283</v>
      </c>
      <c r="F84" s="21" t="s">
        <v>2284</v>
      </c>
      <c r="G84" s="19" t="s">
        <v>26</v>
      </c>
      <c r="H84" s="21">
        <v>6</v>
      </c>
      <c r="I84" s="21">
        <v>1</v>
      </c>
      <c r="J84" s="21">
        <v>0.75</v>
      </c>
      <c r="K84" s="19" t="s">
        <v>16</v>
      </c>
      <c r="L84" s="21" t="s">
        <v>16</v>
      </c>
      <c r="M84" s="21" t="s">
        <v>16</v>
      </c>
      <c r="N84" s="21" t="s">
        <v>1529</v>
      </c>
      <c r="O84" s="21" t="s">
        <v>1554</v>
      </c>
      <c r="P84" s="21" t="s">
        <v>2073</v>
      </c>
    </row>
    <row r="85" spans="1:16" ht="63" x14ac:dyDescent="0.25">
      <c r="A85" s="21">
        <v>81</v>
      </c>
      <c r="B85" s="11" t="s">
        <v>754</v>
      </c>
      <c r="C85" s="11" t="s">
        <v>1571</v>
      </c>
      <c r="D85" s="11" t="s">
        <v>1678</v>
      </c>
      <c r="E85" s="21" t="s">
        <v>2285</v>
      </c>
      <c r="F85" s="21" t="s">
        <v>2286</v>
      </c>
      <c r="G85" s="19" t="s">
        <v>26</v>
      </c>
      <c r="H85" s="21">
        <v>6</v>
      </c>
      <c r="I85" s="21">
        <v>1</v>
      </c>
      <c r="J85" s="21">
        <v>0.75</v>
      </c>
      <c r="K85" s="19" t="s">
        <v>16</v>
      </c>
      <c r="L85" s="21" t="s">
        <v>16</v>
      </c>
      <c r="M85" s="21" t="s">
        <v>16</v>
      </c>
      <c r="N85" s="21" t="s">
        <v>1529</v>
      </c>
      <c r="O85" s="21" t="s">
        <v>1554</v>
      </c>
      <c r="P85" s="21" t="s">
        <v>2073</v>
      </c>
    </row>
    <row r="86" spans="1:16" ht="63" x14ac:dyDescent="0.25">
      <c r="A86" s="21">
        <v>82</v>
      </c>
      <c r="B86" s="11" t="s">
        <v>754</v>
      </c>
      <c r="C86" s="11" t="s">
        <v>1571</v>
      </c>
      <c r="D86" s="11" t="s">
        <v>1679</v>
      </c>
      <c r="E86" s="21" t="s">
        <v>2287</v>
      </c>
      <c r="F86" s="21" t="s">
        <v>2288</v>
      </c>
      <c r="G86" s="19" t="s">
        <v>26</v>
      </c>
      <c r="H86" s="21">
        <v>6</v>
      </c>
      <c r="I86" s="21">
        <v>1</v>
      </c>
      <c r="J86" s="21">
        <v>0.75</v>
      </c>
      <c r="K86" s="19" t="s">
        <v>16</v>
      </c>
      <c r="L86" s="21" t="s">
        <v>16</v>
      </c>
      <c r="M86" s="21" t="s">
        <v>16</v>
      </c>
      <c r="N86" s="21" t="s">
        <v>1529</v>
      </c>
      <c r="O86" s="21" t="s">
        <v>1554</v>
      </c>
      <c r="P86" s="21" t="s">
        <v>2073</v>
      </c>
    </row>
    <row r="87" spans="1:16" ht="63" x14ac:dyDescent="0.25">
      <c r="A87" s="21">
        <v>83</v>
      </c>
      <c r="B87" s="11" t="s">
        <v>754</v>
      </c>
      <c r="C87" s="11" t="s">
        <v>1571</v>
      </c>
      <c r="D87" s="11" t="s">
        <v>1680</v>
      </c>
      <c r="E87" s="21" t="s">
        <v>2290</v>
      </c>
      <c r="F87" s="21" t="s">
        <v>2289</v>
      </c>
      <c r="G87" s="19" t="s">
        <v>26</v>
      </c>
      <c r="H87" s="21">
        <v>6</v>
      </c>
      <c r="I87" s="21">
        <v>1</v>
      </c>
      <c r="J87" s="21">
        <v>0.75</v>
      </c>
      <c r="K87" s="19" t="s">
        <v>16</v>
      </c>
      <c r="L87" s="21" t="s">
        <v>16</v>
      </c>
      <c r="M87" s="21" t="s">
        <v>16</v>
      </c>
      <c r="N87" s="21" t="s">
        <v>1529</v>
      </c>
      <c r="O87" s="21" t="s">
        <v>1554</v>
      </c>
      <c r="P87" s="21" t="s">
        <v>2073</v>
      </c>
    </row>
    <row r="88" spans="1:16" ht="63" x14ac:dyDescent="0.25">
      <c r="A88" s="21">
        <v>84</v>
      </c>
      <c r="B88" s="11" t="s">
        <v>754</v>
      </c>
      <c r="C88" s="11" t="s">
        <v>1571</v>
      </c>
      <c r="D88" s="11" t="s">
        <v>1681</v>
      </c>
      <c r="E88" s="21" t="s">
        <v>2291</v>
      </c>
      <c r="F88" s="21" t="s">
        <v>2292</v>
      </c>
      <c r="G88" s="19" t="s">
        <v>26</v>
      </c>
      <c r="H88" s="21">
        <v>6</v>
      </c>
      <c r="I88" s="21">
        <v>1</v>
      </c>
      <c r="J88" s="21">
        <v>0.75</v>
      </c>
      <c r="K88" s="19" t="s">
        <v>16</v>
      </c>
      <c r="L88" s="21" t="s">
        <v>16</v>
      </c>
      <c r="M88" s="21" t="s">
        <v>16</v>
      </c>
      <c r="N88" s="21" t="s">
        <v>1529</v>
      </c>
      <c r="O88" s="21" t="s">
        <v>1554</v>
      </c>
      <c r="P88" s="21" t="s">
        <v>2073</v>
      </c>
    </row>
    <row r="89" spans="1:16" ht="63" x14ac:dyDescent="0.25">
      <c r="A89" s="21">
        <v>85</v>
      </c>
      <c r="B89" s="11" t="s">
        <v>754</v>
      </c>
      <c r="C89" s="11" t="s">
        <v>1571</v>
      </c>
      <c r="D89" s="11" t="s">
        <v>1682</v>
      </c>
      <c r="E89" s="21" t="s">
        <v>2293</v>
      </c>
      <c r="F89" s="21" t="s">
        <v>2294</v>
      </c>
      <c r="G89" s="19" t="s">
        <v>26</v>
      </c>
      <c r="H89" s="21">
        <v>6</v>
      </c>
      <c r="I89" s="21">
        <v>1</v>
      </c>
      <c r="J89" s="21">
        <v>0.75</v>
      </c>
      <c r="K89" s="19" t="s">
        <v>16</v>
      </c>
      <c r="L89" s="21" t="s">
        <v>16</v>
      </c>
      <c r="M89" s="21" t="s">
        <v>16</v>
      </c>
      <c r="N89" s="21" t="s">
        <v>1529</v>
      </c>
      <c r="O89" s="21" t="s">
        <v>1554</v>
      </c>
      <c r="P89" s="21" t="s">
        <v>2073</v>
      </c>
    </row>
    <row r="90" spans="1:16" ht="63" x14ac:dyDescent="0.25">
      <c r="A90" s="21">
        <v>86</v>
      </c>
      <c r="B90" s="11" t="s">
        <v>754</v>
      </c>
      <c r="C90" s="11" t="s">
        <v>1571</v>
      </c>
      <c r="D90" s="11" t="s">
        <v>1683</v>
      </c>
      <c r="E90" s="21" t="s">
        <v>2295</v>
      </c>
      <c r="F90" s="21" t="s">
        <v>2296</v>
      </c>
      <c r="G90" s="19" t="s">
        <v>26</v>
      </c>
      <c r="H90" s="21">
        <v>6</v>
      </c>
      <c r="I90" s="21">
        <v>1</v>
      </c>
      <c r="J90" s="21">
        <v>0.75</v>
      </c>
      <c r="K90" s="19" t="s">
        <v>16</v>
      </c>
      <c r="L90" s="21" t="s">
        <v>16</v>
      </c>
      <c r="M90" s="21" t="s">
        <v>16</v>
      </c>
      <c r="N90" s="21" t="s">
        <v>1529</v>
      </c>
      <c r="O90" s="21" t="s">
        <v>1554</v>
      </c>
      <c r="P90" s="21" t="s">
        <v>2073</v>
      </c>
    </row>
    <row r="91" spans="1:16" ht="63" x14ac:dyDescent="0.25">
      <c r="A91" s="21">
        <v>87</v>
      </c>
      <c r="B91" s="11" t="s">
        <v>754</v>
      </c>
      <c r="C91" s="11" t="s">
        <v>1571</v>
      </c>
      <c r="D91" s="11" t="s">
        <v>1684</v>
      </c>
      <c r="E91" s="21" t="s">
        <v>2298</v>
      </c>
      <c r="F91" s="21" t="s">
        <v>2297</v>
      </c>
      <c r="G91" s="19" t="s">
        <v>26</v>
      </c>
      <c r="H91" s="21">
        <v>6</v>
      </c>
      <c r="I91" s="21">
        <v>1</v>
      </c>
      <c r="J91" s="21">
        <v>0.75</v>
      </c>
      <c r="K91" s="19" t="s">
        <v>16</v>
      </c>
      <c r="L91" s="21" t="s">
        <v>16</v>
      </c>
      <c r="M91" s="21" t="s">
        <v>16</v>
      </c>
      <c r="N91" s="21" t="s">
        <v>1529</v>
      </c>
      <c r="O91" s="21" t="s">
        <v>1554</v>
      </c>
      <c r="P91" s="21" t="s">
        <v>2073</v>
      </c>
    </row>
    <row r="92" spans="1:16" ht="63" x14ac:dyDescent="0.25">
      <c r="A92" s="21">
        <v>88</v>
      </c>
      <c r="B92" s="11" t="s">
        <v>754</v>
      </c>
      <c r="C92" s="11" t="s">
        <v>1571</v>
      </c>
      <c r="D92" s="11" t="s">
        <v>1685</v>
      </c>
      <c r="E92" s="21" t="s">
        <v>2299</v>
      </c>
      <c r="F92" s="21" t="s">
        <v>2300</v>
      </c>
      <c r="G92" s="19" t="s">
        <v>26</v>
      </c>
      <c r="H92" s="21">
        <v>6</v>
      </c>
      <c r="I92" s="21">
        <v>1</v>
      </c>
      <c r="J92" s="21">
        <v>0.75</v>
      </c>
      <c r="K92" s="19" t="s">
        <v>16</v>
      </c>
      <c r="L92" s="21" t="s">
        <v>16</v>
      </c>
      <c r="M92" s="21" t="s">
        <v>16</v>
      </c>
      <c r="N92" s="21" t="s">
        <v>1529</v>
      </c>
      <c r="O92" s="21" t="s">
        <v>1554</v>
      </c>
      <c r="P92" s="21" t="s">
        <v>2073</v>
      </c>
    </row>
    <row r="93" spans="1:16" ht="63" x14ac:dyDescent="0.25">
      <c r="A93" s="21">
        <v>89</v>
      </c>
      <c r="B93" s="11" t="s">
        <v>754</v>
      </c>
      <c r="C93" s="11" t="s">
        <v>1571</v>
      </c>
      <c r="D93" s="11" t="s">
        <v>1686</v>
      </c>
      <c r="E93" s="21" t="s">
        <v>2301</v>
      </c>
      <c r="F93" s="21" t="s">
        <v>2302</v>
      </c>
      <c r="G93" s="19" t="s">
        <v>26</v>
      </c>
      <c r="H93" s="21">
        <v>6</v>
      </c>
      <c r="I93" s="21">
        <v>1</v>
      </c>
      <c r="J93" s="21">
        <v>0.75</v>
      </c>
      <c r="K93" s="19" t="s">
        <v>16</v>
      </c>
      <c r="L93" s="21" t="s">
        <v>16</v>
      </c>
      <c r="M93" s="21" t="s">
        <v>16</v>
      </c>
      <c r="N93" s="21" t="s">
        <v>1529</v>
      </c>
      <c r="O93" s="21" t="s">
        <v>1554</v>
      </c>
      <c r="P93" s="21" t="s">
        <v>2073</v>
      </c>
    </row>
    <row r="94" spans="1:16" ht="63" x14ac:dyDescent="0.25">
      <c r="A94" s="21">
        <v>90</v>
      </c>
      <c r="B94" s="11" t="s">
        <v>754</v>
      </c>
      <c r="C94" s="11" t="s">
        <v>1571</v>
      </c>
      <c r="D94" s="11" t="s">
        <v>1687</v>
      </c>
      <c r="E94" s="21" t="s">
        <v>2303</v>
      </c>
      <c r="F94" s="21" t="s">
        <v>2304</v>
      </c>
      <c r="G94" s="19" t="s">
        <v>26</v>
      </c>
      <c r="H94" s="21">
        <v>6</v>
      </c>
      <c r="I94" s="21">
        <v>1</v>
      </c>
      <c r="J94" s="21">
        <v>0.75</v>
      </c>
      <c r="K94" s="19" t="s">
        <v>16</v>
      </c>
      <c r="L94" s="21" t="s">
        <v>16</v>
      </c>
      <c r="M94" s="21" t="s">
        <v>16</v>
      </c>
      <c r="N94" s="21" t="s">
        <v>1529</v>
      </c>
      <c r="O94" s="21" t="s">
        <v>1554</v>
      </c>
      <c r="P94" s="21" t="s">
        <v>2073</v>
      </c>
    </row>
    <row r="95" spans="1:16" ht="63" x14ac:dyDescent="0.25">
      <c r="A95" s="21">
        <v>91</v>
      </c>
      <c r="B95" s="11" t="s">
        <v>754</v>
      </c>
      <c r="C95" s="11" t="s">
        <v>1571</v>
      </c>
      <c r="D95" s="11" t="s">
        <v>1688</v>
      </c>
      <c r="E95" s="21" t="s">
        <v>2305</v>
      </c>
      <c r="F95" s="21" t="s">
        <v>2306</v>
      </c>
      <c r="G95" s="19" t="s">
        <v>26</v>
      </c>
      <c r="H95" s="21">
        <v>6</v>
      </c>
      <c r="I95" s="21">
        <v>1</v>
      </c>
      <c r="J95" s="21">
        <v>0.75</v>
      </c>
      <c r="K95" s="19" t="s">
        <v>16</v>
      </c>
      <c r="L95" s="21" t="s">
        <v>16</v>
      </c>
      <c r="M95" s="21" t="s">
        <v>16</v>
      </c>
      <c r="N95" s="21" t="s">
        <v>1529</v>
      </c>
      <c r="O95" s="21" t="s">
        <v>1554</v>
      </c>
      <c r="P95" s="21" t="s">
        <v>2073</v>
      </c>
    </row>
    <row r="96" spans="1:16" ht="63" x14ac:dyDescent="0.25">
      <c r="A96" s="21">
        <v>92</v>
      </c>
      <c r="B96" s="11" t="s">
        <v>754</v>
      </c>
      <c r="C96" s="11" t="s">
        <v>1571</v>
      </c>
      <c r="D96" s="11" t="s">
        <v>1689</v>
      </c>
      <c r="E96" s="21" t="s">
        <v>2307</v>
      </c>
      <c r="F96" s="21" t="s">
        <v>2308</v>
      </c>
      <c r="G96" s="19" t="s">
        <v>26</v>
      </c>
      <c r="H96" s="21">
        <v>6</v>
      </c>
      <c r="I96" s="21">
        <v>1</v>
      </c>
      <c r="J96" s="21">
        <v>0.75</v>
      </c>
      <c r="K96" s="19" t="s">
        <v>16</v>
      </c>
      <c r="L96" s="21" t="s">
        <v>16</v>
      </c>
      <c r="M96" s="21" t="s">
        <v>16</v>
      </c>
      <c r="N96" s="21" t="s">
        <v>1529</v>
      </c>
      <c r="O96" s="21" t="s">
        <v>1554</v>
      </c>
      <c r="P96" s="21" t="s">
        <v>2073</v>
      </c>
    </row>
    <row r="97" spans="1:16" ht="63" x14ac:dyDescent="0.25">
      <c r="A97" s="21">
        <v>93</v>
      </c>
      <c r="B97" s="11" t="s">
        <v>754</v>
      </c>
      <c r="C97" s="11" t="s">
        <v>1571</v>
      </c>
      <c r="D97" s="11" t="s">
        <v>1690</v>
      </c>
      <c r="E97" s="21" t="s">
        <v>2309</v>
      </c>
      <c r="F97" s="21" t="s">
        <v>2310</v>
      </c>
      <c r="G97" s="19" t="s">
        <v>26</v>
      </c>
      <c r="H97" s="21">
        <v>6</v>
      </c>
      <c r="I97" s="21">
        <v>1</v>
      </c>
      <c r="J97" s="21">
        <v>0.75</v>
      </c>
      <c r="K97" s="19" t="s">
        <v>16</v>
      </c>
      <c r="L97" s="21" t="s">
        <v>16</v>
      </c>
      <c r="M97" s="21" t="s">
        <v>16</v>
      </c>
      <c r="N97" s="21" t="s">
        <v>1529</v>
      </c>
      <c r="O97" s="21" t="s">
        <v>1554</v>
      </c>
      <c r="P97" s="21" t="s">
        <v>2073</v>
      </c>
    </row>
    <row r="98" spans="1:16" ht="63" x14ac:dyDescent="0.25">
      <c r="A98" s="21">
        <v>94</v>
      </c>
      <c r="B98" s="11" t="s">
        <v>754</v>
      </c>
      <c r="C98" s="11" t="s">
        <v>1571</v>
      </c>
      <c r="D98" s="11" t="s">
        <v>1691</v>
      </c>
      <c r="E98" s="21" t="s">
        <v>2311</v>
      </c>
      <c r="F98" s="21" t="s">
        <v>2312</v>
      </c>
      <c r="G98" s="19" t="s">
        <v>26</v>
      </c>
      <c r="H98" s="21">
        <v>4</v>
      </c>
      <c r="I98" s="21">
        <v>1</v>
      </c>
      <c r="J98" s="21">
        <v>0.75</v>
      </c>
      <c r="K98" s="19" t="s">
        <v>16</v>
      </c>
      <c r="L98" s="21" t="s">
        <v>16</v>
      </c>
      <c r="M98" s="21" t="s">
        <v>16</v>
      </c>
      <c r="N98" s="21" t="s">
        <v>1529</v>
      </c>
      <c r="O98" s="21" t="s">
        <v>1554</v>
      </c>
      <c r="P98" s="21" t="s">
        <v>2074</v>
      </c>
    </row>
    <row r="99" spans="1:16" ht="63" x14ac:dyDescent="0.25">
      <c r="A99" s="21">
        <v>95</v>
      </c>
      <c r="B99" s="11" t="s">
        <v>754</v>
      </c>
      <c r="C99" s="11" t="s">
        <v>1571</v>
      </c>
      <c r="D99" s="11" t="s">
        <v>1692</v>
      </c>
      <c r="E99" s="21" t="s">
        <v>2313</v>
      </c>
      <c r="F99" s="21" t="s">
        <v>2314</v>
      </c>
      <c r="G99" s="19" t="s">
        <v>26</v>
      </c>
      <c r="H99" s="21">
        <v>2</v>
      </c>
      <c r="I99" s="21">
        <v>1</v>
      </c>
      <c r="J99" s="21">
        <v>0.75</v>
      </c>
      <c r="K99" s="19" t="s">
        <v>16</v>
      </c>
      <c r="L99" s="21" t="s">
        <v>16</v>
      </c>
      <c r="M99" s="21" t="s">
        <v>16</v>
      </c>
      <c r="N99" s="21" t="s">
        <v>1529</v>
      </c>
      <c r="O99" s="21" t="s">
        <v>1554</v>
      </c>
      <c r="P99" s="21" t="s">
        <v>2074</v>
      </c>
    </row>
    <row r="100" spans="1:16" ht="63" x14ac:dyDescent="0.25">
      <c r="A100" s="21">
        <v>96</v>
      </c>
      <c r="B100" s="11" t="s">
        <v>754</v>
      </c>
      <c r="C100" s="11" t="s">
        <v>1571</v>
      </c>
      <c r="D100" s="11" t="s">
        <v>1693</v>
      </c>
      <c r="E100" s="21" t="s">
        <v>2315</v>
      </c>
      <c r="F100" s="21" t="s">
        <v>2316</v>
      </c>
      <c r="G100" s="19" t="s">
        <v>26</v>
      </c>
      <c r="H100" s="21">
        <v>3</v>
      </c>
      <c r="I100" s="21">
        <v>1</v>
      </c>
      <c r="J100" s="21">
        <v>0.75</v>
      </c>
      <c r="K100" s="19" t="s">
        <v>16</v>
      </c>
      <c r="L100" s="21" t="s">
        <v>16</v>
      </c>
      <c r="M100" s="21" t="s">
        <v>16</v>
      </c>
      <c r="N100" s="21" t="s">
        <v>1529</v>
      </c>
      <c r="O100" s="21" t="s">
        <v>1554</v>
      </c>
      <c r="P100" s="21" t="s">
        <v>2074</v>
      </c>
    </row>
    <row r="101" spans="1:16" ht="63" x14ac:dyDescent="0.25">
      <c r="A101" s="21">
        <v>97</v>
      </c>
      <c r="B101" s="11" t="s">
        <v>754</v>
      </c>
      <c r="C101" s="11" t="s">
        <v>1571</v>
      </c>
      <c r="D101" s="11" t="s">
        <v>1694</v>
      </c>
      <c r="E101" s="21" t="s">
        <v>2318</v>
      </c>
      <c r="F101" s="21" t="s">
        <v>2317</v>
      </c>
      <c r="G101" s="19" t="s">
        <v>26</v>
      </c>
      <c r="H101" s="21">
        <v>3</v>
      </c>
      <c r="I101" s="21">
        <v>1</v>
      </c>
      <c r="J101" s="21">
        <v>0.75</v>
      </c>
      <c r="K101" s="19" t="s">
        <v>16</v>
      </c>
      <c r="L101" s="21" t="s">
        <v>16</v>
      </c>
      <c r="M101" s="21" t="s">
        <v>16</v>
      </c>
      <c r="N101" s="21" t="s">
        <v>1529</v>
      </c>
      <c r="O101" s="21" t="s">
        <v>1554</v>
      </c>
      <c r="P101" s="21" t="s">
        <v>2074</v>
      </c>
    </row>
    <row r="102" spans="1:16" ht="63" x14ac:dyDescent="0.25">
      <c r="A102" s="21">
        <v>98</v>
      </c>
      <c r="B102" s="11" t="s">
        <v>754</v>
      </c>
      <c r="C102" s="11" t="s">
        <v>1571</v>
      </c>
      <c r="D102" s="11" t="s">
        <v>1695</v>
      </c>
      <c r="E102" s="21" t="s">
        <v>2318</v>
      </c>
      <c r="F102" s="21" t="s">
        <v>2317</v>
      </c>
      <c r="G102" s="19" t="s">
        <v>26</v>
      </c>
      <c r="H102" s="21">
        <v>3</v>
      </c>
      <c r="I102" s="21">
        <v>1</v>
      </c>
      <c r="J102" s="21">
        <v>0.75</v>
      </c>
      <c r="K102" s="19" t="s">
        <v>16</v>
      </c>
      <c r="L102" s="21" t="s">
        <v>16</v>
      </c>
      <c r="M102" s="21" t="s">
        <v>16</v>
      </c>
      <c r="N102" s="21" t="s">
        <v>1529</v>
      </c>
      <c r="O102" s="21" t="s">
        <v>1554</v>
      </c>
      <c r="P102" s="21" t="s">
        <v>2074</v>
      </c>
    </row>
    <row r="103" spans="1:16" ht="63" x14ac:dyDescent="0.25">
      <c r="A103" s="21">
        <v>99</v>
      </c>
      <c r="B103" s="11" t="s">
        <v>754</v>
      </c>
      <c r="C103" s="11" t="s">
        <v>1571</v>
      </c>
      <c r="D103" s="11" t="s">
        <v>1696</v>
      </c>
      <c r="E103" s="21" t="s">
        <v>2318</v>
      </c>
      <c r="F103" s="21" t="s">
        <v>2317</v>
      </c>
      <c r="G103" s="19" t="s">
        <v>26</v>
      </c>
      <c r="H103" s="21">
        <v>2</v>
      </c>
      <c r="I103" s="21">
        <v>1</v>
      </c>
      <c r="J103" s="21">
        <v>0.75</v>
      </c>
      <c r="K103" s="19" t="s">
        <v>16</v>
      </c>
      <c r="L103" s="21" t="s">
        <v>16</v>
      </c>
      <c r="M103" s="21" t="s">
        <v>16</v>
      </c>
      <c r="N103" s="21" t="s">
        <v>1529</v>
      </c>
      <c r="O103" s="21" t="s">
        <v>1554</v>
      </c>
      <c r="P103" s="21" t="s">
        <v>2074</v>
      </c>
    </row>
    <row r="104" spans="1:16" ht="63" x14ac:dyDescent="0.25">
      <c r="A104" s="21">
        <v>100</v>
      </c>
      <c r="B104" s="11" t="s">
        <v>754</v>
      </c>
      <c r="C104" s="11" t="s">
        <v>1571</v>
      </c>
      <c r="D104" s="11" t="s">
        <v>1697</v>
      </c>
      <c r="E104" s="21" t="s">
        <v>2319</v>
      </c>
      <c r="F104" s="21" t="s">
        <v>2320</v>
      </c>
      <c r="G104" s="19" t="s">
        <v>26</v>
      </c>
      <c r="H104" s="21">
        <v>2</v>
      </c>
      <c r="I104" s="21">
        <v>1</v>
      </c>
      <c r="J104" s="21">
        <v>0.75</v>
      </c>
      <c r="K104" s="19" t="s">
        <v>16</v>
      </c>
      <c r="L104" s="21" t="s">
        <v>16</v>
      </c>
      <c r="M104" s="21" t="s">
        <v>16</v>
      </c>
      <c r="N104" s="21" t="s">
        <v>1529</v>
      </c>
      <c r="O104" s="21" t="s">
        <v>1554</v>
      </c>
      <c r="P104" s="21" t="s">
        <v>2074</v>
      </c>
    </row>
    <row r="105" spans="1:16" ht="63" x14ac:dyDescent="0.25">
      <c r="A105" s="21">
        <v>101</v>
      </c>
      <c r="B105" s="11" t="s">
        <v>754</v>
      </c>
      <c r="C105" s="11" t="s">
        <v>1571</v>
      </c>
      <c r="D105" s="11" t="s">
        <v>1698</v>
      </c>
      <c r="E105" s="21" t="s">
        <v>2318</v>
      </c>
      <c r="F105" s="21" t="s">
        <v>2317</v>
      </c>
      <c r="G105" s="19" t="s">
        <v>26</v>
      </c>
      <c r="H105" s="21">
        <v>2</v>
      </c>
      <c r="I105" s="21">
        <v>1</v>
      </c>
      <c r="J105" s="21">
        <v>0.75</v>
      </c>
      <c r="K105" s="19" t="s">
        <v>16</v>
      </c>
      <c r="L105" s="21" t="s">
        <v>16</v>
      </c>
      <c r="M105" s="21" t="s">
        <v>16</v>
      </c>
      <c r="N105" s="21" t="s">
        <v>1529</v>
      </c>
      <c r="O105" s="21" t="s">
        <v>1554</v>
      </c>
      <c r="P105" s="21" t="s">
        <v>2074</v>
      </c>
    </row>
    <row r="106" spans="1:16" ht="63" x14ac:dyDescent="0.25">
      <c r="A106" s="21">
        <v>102</v>
      </c>
      <c r="B106" s="11" t="s">
        <v>754</v>
      </c>
      <c r="C106" s="11" t="s">
        <v>1571</v>
      </c>
      <c r="D106" s="11" t="s">
        <v>1699</v>
      </c>
      <c r="E106" s="21" t="s">
        <v>2321</v>
      </c>
      <c r="F106" s="21" t="s">
        <v>2322</v>
      </c>
      <c r="G106" s="19" t="s">
        <v>26</v>
      </c>
      <c r="H106" s="21">
        <v>2</v>
      </c>
      <c r="I106" s="21">
        <v>1</v>
      </c>
      <c r="J106" s="21">
        <v>0.75</v>
      </c>
      <c r="K106" s="19" t="s">
        <v>16</v>
      </c>
      <c r="L106" s="21" t="s">
        <v>16</v>
      </c>
      <c r="M106" s="21" t="s">
        <v>16</v>
      </c>
      <c r="N106" s="21" t="s">
        <v>1529</v>
      </c>
      <c r="O106" s="21" t="s">
        <v>1554</v>
      </c>
      <c r="P106" s="21" t="s">
        <v>2074</v>
      </c>
    </row>
    <row r="107" spans="1:16" ht="63" x14ac:dyDescent="0.25">
      <c r="A107" s="21">
        <v>103</v>
      </c>
      <c r="B107" s="11" t="s">
        <v>754</v>
      </c>
      <c r="C107" s="11" t="s">
        <v>1571</v>
      </c>
      <c r="D107" s="11" t="s">
        <v>1700</v>
      </c>
      <c r="E107" s="21" t="s">
        <v>1893</v>
      </c>
      <c r="F107" s="21" t="s">
        <v>1893</v>
      </c>
      <c r="G107" s="19" t="s">
        <v>26</v>
      </c>
      <c r="H107" s="21">
        <v>3</v>
      </c>
      <c r="I107" s="21">
        <v>1</v>
      </c>
      <c r="J107" s="21">
        <v>0.75</v>
      </c>
      <c r="K107" s="19" t="s">
        <v>16</v>
      </c>
      <c r="L107" s="21" t="s">
        <v>16</v>
      </c>
      <c r="M107" s="21" t="s">
        <v>16</v>
      </c>
      <c r="N107" s="21" t="s">
        <v>1529</v>
      </c>
      <c r="O107" s="21" t="s">
        <v>1554</v>
      </c>
      <c r="P107" s="21" t="s">
        <v>2074</v>
      </c>
    </row>
    <row r="108" spans="1:16" ht="63" x14ac:dyDescent="0.25">
      <c r="A108" s="21">
        <v>104</v>
      </c>
      <c r="B108" s="11" t="s">
        <v>754</v>
      </c>
      <c r="C108" s="11" t="s">
        <v>1571</v>
      </c>
      <c r="D108" s="11" t="s">
        <v>1701</v>
      </c>
      <c r="E108" s="21" t="s">
        <v>1894</v>
      </c>
      <c r="F108" s="21" t="s">
        <v>1894</v>
      </c>
      <c r="G108" s="19" t="s">
        <v>26</v>
      </c>
      <c r="H108" s="21">
        <v>2</v>
      </c>
      <c r="I108" s="21">
        <v>1</v>
      </c>
      <c r="J108" s="21">
        <v>0.9</v>
      </c>
      <c r="K108" s="19" t="s">
        <v>16</v>
      </c>
      <c r="L108" s="21" t="s">
        <v>16</v>
      </c>
      <c r="M108" s="21" t="s">
        <v>16</v>
      </c>
      <c r="N108" s="21" t="s">
        <v>1529</v>
      </c>
      <c r="O108" s="21" t="s">
        <v>1554</v>
      </c>
      <c r="P108" s="21" t="s">
        <v>2074</v>
      </c>
    </row>
    <row r="109" spans="1:16" ht="63" x14ac:dyDescent="0.25">
      <c r="A109" s="21">
        <v>105</v>
      </c>
      <c r="B109" s="11" t="s">
        <v>754</v>
      </c>
      <c r="C109" s="11" t="s">
        <v>1571</v>
      </c>
      <c r="D109" s="11" t="s">
        <v>1702</v>
      </c>
      <c r="E109" s="21" t="s">
        <v>1895</v>
      </c>
      <c r="F109" s="21" t="s">
        <v>1895</v>
      </c>
      <c r="G109" s="19" t="s">
        <v>26</v>
      </c>
      <c r="H109" s="21">
        <v>3</v>
      </c>
      <c r="I109" s="21">
        <v>1</v>
      </c>
      <c r="J109" s="21">
        <v>1.1000000000000001</v>
      </c>
      <c r="K109" s="19" t="s">
        <v>16</v>
      </c>
      <c r="L109" s="21" t="s">
        <v>16</v>
      </c>
      <c r="M109" s="21" t="s">
        <v>16</v>
      </c>
      <c r="N109" s="21" t="s">
        <v>1529</v>
      </c>
      <c r="O109" s="21" t="s">
        <v>1554</v>
      </c>
      <c r="P109" s="21" t="s">
        <v>2074</v>
      </c>
    </row>
    <row r="110" spans="1:16" ht="63" x14ac:dyDescent="0.25">
      <c r="A110" s="21">
        <v>106</v>
      </c>
      <c r="B110" s="11" t="s">
        <v>754</v>
      </c>
      <c r="C110" s="11" t="s">
        <v>1571</v>
      </c>
      <c r="D110" s="11" t="s">
        <v>1703</v>
      </c>
      <c r="E110" s="21" t="s">
        <v>1896</v>
      </c>
      <c r="F110" s="21" t="s">
        <v>1896</v>
      </c>
      <c r="G110" s="19" t="s">
        <v>26</v>
      </c>
      <c r="H110" s="21">
        <v>3</v>
      </c>
      <c r="I110" s="21">
        <v>1</v>
      </c>
      <c r="J110" s="21">
        <v>0.75</v>
      </c>
      <c r="K110" s="19" t="s">
        <v>16</v>
      </c>
      <c r="L110" s="21" t="s">
        <v>16</v>
      </c>
      <c r="M110" s="21" t="s">
        <v>16</v>
      </c>
      <c r="N110" s="21" t="s">
        <v>1529</v>
      </c>
      <c r="O110" s="21" t="s">
        <v>1554</v>
      </c>
      <c r="P110" s="21" t="s">
        <v>2074</v>
      </c>
    </row>
    <row r="111" spans="1:16" ht="63" x14ac:dyDescent="0.25">
      <c r="A111" s="21">
        <v>107</v>
      </c>
      <c r="B111" s="11" t="s">
        <v>754</v>
      </c>
      <c r="C111" s="11" t="s">
        <v>1571</v>
      </c>
      <c r="D111" s="11" t="s">
        <v>1704</v>
      </c>
      <c r="E111" s="21" t="s">
        <v>1897</v>
      </c>
      <c r="F111" s="21" t="s">
        <v>1897</v>
      </c>
      <c r="G111" s="19" t="s">
        <v>26</v>
      </c>
      <c r="H111" s="21">
        <v>3</v>
      </c>
      <c r="I111" s="21">
        <v>1</v>
      </c>
      <c r="J111" s="21">
        <v>0.75</v>
      </c>
      <c r="K111" s="19" t="s">
        <v>16</v>
      </c>
      <c r="L111" s="21" t="s">
        <v>16</v>
      </c>
      <c r="M111" s="21" t="s">
        <v>16</v>
      </c>
      <c r="N111" s="21" t="s">
        <v>1529</v>
      </c>
      <c r="O111" s="21" t="s">
        <v>1554</v>
      </c>
      <c r="P111" s="21" t="s">
        <v>2074</v>
      </c>
    </row>
    <row r="112" spans="1:16" ht="63" x14ac:dyDescent="0.25">
      <c r="A112" s="21">
        <v>108</v>
      </c>
      <c r="B112" s="11" t="s">
        <v>2068</v>
      </c>
      <c r="C112" s="11" t="s">
        <v>1571</v>
      </c>
      <c r="D112" s="14" t="s">
        <v>1705</v>
      </c>
      <c r="E112" s="21" t="s">
        <v>1898</v>
      </c>
      <c r="F112" s="21" t="s">
        <v>1898</v>
      </c>
      <c r="G112" s="19" t="s">
        <v>26</v>
      </c>
      <c r="H112" s="21">
        <v>12</v>
      </c>
      <c r="I112" s="21">
        <v>4</v>
      </c>
      <c r="J112" s="21">
        <v>0.75</v>
      </c>
      <c r="K112" s="19" t="s">
        <v>16</v>
      </c>
      <c r="L112" s="21" t="s">
        <v>16</v>
      </c>
      <c r="M112" s="21" t="s">
        <v>16</v>
      </c>
      <c r="N112" s="21" t="s">
        <v>1529</v>
      </c>
      <c r="O112" s="21" t="s">
        <v>1554</v>
      </c>
      <c r="P112" s="21" t="s">
        <v>2088</v>
      </c>
    </row>
    <row r="113" spans="1:16" ht="63" x14ac:dyDescent="0.25">
      <c r="A113" s="21">
        <v>109</v>
      </c>
      <c r="B113" s="11" t="s">
        <v>2068</v>
      </c>
      <c r="C113" s="11" t="s">
        <v>1571</v>
      </c>
      <c r="D113" s="14" t="s">
        <v>1706</v>
      </c>
      <c r="E113" s="21" t="s">
        <v>1899</v>
      </c>
      <c r="F113" s="21" t="s">
        <v>1899</v>
      </c>
      <c r="G113" s="19" t="s">
        <v>26</v>
      </c>
      <c r="H113" s="21">
        <v>12</v>
      </c>
      <c r="I113" s="21">
        <v>2</v>
      </c>
      <c r="J113" s="21">
        <v>0.75</v>
      </c>
      <c r="K113" s="19" t="s">
        <v>16</v>
      </c>
      <c r="L113" s="21" t="s">
        <v>16</v>
      </c>
      <c r="M113" s="21" t="s">
        <v>16</v>
      </c>
      <c r="N113" s="21" t="s">
        <v>1529</v>
      </c>
      <c r="O113" s="21" t="s">
        <v>1554</v>
      </c>
      <c r="P113" s="21" t="s">
        <v>2088</v>
      </c>
    </row>
    <row r="114" spans="1:16" ht="63" x14ac:dyDescent="0.25">
      <c r="A114" s="21">
        <v>110</v>
      </c>
      <c r="B114" s="11" t="s">
        <v>2068</v>
      </c>
      <c r="C114" s="11" t="s">
        <v>1571</v>
      </c>
      <c r="D114" s="14" t="s">
        <v>1707</v>
      </c>
      <c r="E114" s="21" t="s">
        <v>1900</v>
      </c>
      <c r="F114" s="21" t="s">
        <v>1900</v>
      </c>
      <c r="G114" s="19" t="s">
        <v>26</v>
      </c>
      <c r="H114" s="21">
        <v>4.5</v>
      </c>
      <c r="I114" s="21">
        <v>1</v>
      </c>
      <c r="J114" s="21">
        <v>0.75</v>
      </c>
      <c r="K114" s="19" t="s">
        <v>16</v>
      </c>
      <c r="L114" s="21" t="s">
        <v>16</v>
      </c>
      <c r="M114" s="21" t="s">
        <v>16</v>
      </c>
      <c r="N114" s="21" t="s">
        <v>1529</v>
      </c>
      <c r="O114" s="21" t="s">
        <v>1554</v>
      </c>
      <c r="P114" s="21" t="s">
        <v>2088</v>
      </c>
    </row>
    <row r="115" spans="1:16" ht="63" x14ac:dyDescent="0.25">
      <c r="A115" s="21">
        <v>111</v>
      </c>
      <c r="B115" s="11" t="s">
        <v>2068</v>
      </c>
      <c r="C115" s="11" t="s">
        <v>1571</v>
      </c>
      <c r="D115" s="14" t="s">
        <v>1708</v>
      </c>
      <c r="E115" s="21" t="s">
        <v>1901</v>
      </c>
      <c r="F115" s="21" t="s">
        <v>1901</v>
      </c>
      <c r="G115" s="19" t="s">
        <v>26</v>
      </c>
      <c r="H115" s="21">
        <v>4.5</v>
      </c>
      <c r="I115" s="21">
        <v>4</v>
      </c>
      <c r="J115" s="21">
        <v>0.75</v>
      </c>
      <c r="K115" s="19" t="s">
        <v>16</v>
      </c>
      <c r="L115" s="21" t="s">
        <v>16</v>
      </c>
      <c r="M115" s="21" t="s">
        <v>16</v>
      </c>
      <c r="N115" s="21" t="s">
        <v>1529</v>
      </c>
      <c r="O115" s="21" t="s">
        <v>1554</v>
      </c>
      <c r="P115" s="21" t="s">
        <v>2089</v>
      </c>
    </row>
    <row r="116" spans="1:16" ht="63" x14ac:dyDescent="0.25">
      <c r="A116" s="21">
        <v>112</v>
      </c>
      <c r="B116" s="11" t="s">
        <v>2068</v>
      </c>
      <c r="C116" s="11" t="s">
        <v>1571</v>
      </c>
      <c r="D116" s="14" t="s">
        <v>1709</v>
      </c>
      <c r="E116" s="21" t="s">
        <v>1902</v>
      </c>
      <c r="F116" s="21" t="s">
        <v>1902</v>
      </c>
      <c r="G116" s="19" t="s">
        <v>26</v>
      </c>
      <c r="H116" s="21">
        <v>2.5</v>
      </c>
      <c r="I116" s="21">
        <v>2</v>
      </c>
      <c r="J116" s="21">
        <v>0.75</v>
      </c>
      <c r="K116" s="19" t="s">
        <v>16</v>
      </c>
      <c r="L116" s="21" t="s">
        <v>16</v>
      </c>
      <c r="M116" s="21" t="s">
        <v>16</v>
      </c>
      <c r="N116" s="21" t="s">
        <v>1529</v>
      </c>
      <c r="O116" s="21" t="s">
        <v>1554</v>
      </c>
      <c r="P116" s="21" t="s">
        <v>2089</v>
      </c>
    </row>
    <row r="117" spans="1:16" ht="63" x14ac:dyDescent="0.25">
      <c r="A117" s="21">
        <v>113</v>
      </c>
      <c r="B117" s="11" t="s">
        <v>2068</v>
      </c>
      <c r="C117" s="11" t="s">
        <v>1571</v>
      </c>
      <c r="D117" s="14" t="s">
        <v>1710</v>
      </c>
      <c r="E117" s="21" t="s">
        <v>1903</v>
      </c>
      <c r="F117" s="21" t="s">
        <v>1903</v>
      </c>
      <c r="G117" s="19" t="s">
        <v>26</v>
      </c>
      <c r="H117" s="21">
        <v>2</v>
      </c>
      <c r="I117" s="21">
        <v>1</v>
      </c>
      <c r="J117" s="21">
        <v>0.75</v>
      </c>
      <c r="K117" s="19" t="s">
        <v>16</v>
      </c>
      <c r="L117" s="21" t="s">
        <v>16</v>
      </c>
      <c r="M117" s="21" t="s">
        <v>16</v>
      </c>
      <c r="N117" s="21" t="s">
        <v>1529</v>
      </c>
      <c r="O117" s="21" t="s">
        <v>1554</v>
      </c>
      <c r="P117" s="21" t="s">
        <v>2074</v>
      </c>
    </row>
    <row r="118" spans="1:16" ht="63" x14ac:dyDescent="0.25">
      <c r="A118" s="21">
        <v>114</v>
      </c>
      <c r="B118" s="11" t="s">
        <v>2068</v>
      </c>
      <c r="C118" s="11" t="s">
        <v>1571</v>
      </c>
      <c r="D118" s="14" t="s">
        <v>1711</v>
      </c>
      <c r="E118" s="21" t="s">
        <v>1904</v>
      </c>
      <c r="F118" s="21" t="s">
        <v>1904</v>
      </c>
      <c r="G118" s="19" t="s">
        <v>26</v>
      </c>
      <c r="H118" s="21">
        <v>9</v>
      </c>
      <c r="I118" s="21">
        <v>1</v>
      </c>
      <c r="J118" s="21">
        <v>0.75</v>
      </c>
      <c r="K118" s="19" t="s">
        <v>16</v>
      </c>
      <c r="L118" s="21" t="s">
        <v>16</v>
      </c>
      <c r="M118" s="21" t="s">
        <v>16</v>
      </c>
      <c r="N118" s="21" t="s">
        <v>1529</v>
      </c>
      <c r="O118" s="21" t="s">
        <v>1554</v>
      </c>
      <c r="P118" s="21" t="s">
        <v>2074</v>
      </c>
    </row>
    <row r="119" spans="1:16" ht="63" x14ac:dyDescent="0.25">
      <c r="A119" s="21">
        <v>115</v>
      </c>
      <c r="B119" s="11" t="s">
        <v>2068</v>
      </c>
      <c r="C119" s="11" t="s">
        <v>1571</v>
      </c>
      <c r="D119" s="14" t="s">
        <v>1712</v>
      </c>
      <c r="E119" s="21" t="s">
        <v>1905</v>
      </c>
      <c r="F119" s="21" t="s">
        <v>1905</v>
      </c>
      <c r="G119" s="19" t="s">
        <v>26</v>
      </c>
      <c r="H119" s="21">
        <v>4.5</v>
      </c>
      <c r="I119" s="21">
        <v>3</v>
      </c>
      <c r="J119" s="21">
        <v>0.75</v>
      </c>
      <c r="K119" s="19" t="s">
        <v>16</v>
      </c>
      <c r="L119" s="21" t="s">
        <v>16</v>
      </c>
      <c r="M119" s="21" t="s">
        <v>16</v>
      </c>
      <c r="N119" s="21" t="s">
        <v>1529</v>
      </c>
      <c r="O119" s="21" t="s">
        <v>1554</v>
      </c>
      <c r="P119" s="21" t="s">
        <v>2074</v>
      </c>
    </row>
    <row r="120" spans="1:16" ht="63" x14ac:dyDescent="0.25">
      <c r="A120" s="21">
        <v>116</v>
      </c>
      <c r="B120" s="11" t="s">
        <v>2068</v>
      </c>
      <c r="C120" s="11" t="s">
        <v>1571</v>
      </c>
      <c r="D120" s="14" t="s">
        <v>1713</v>
      </c>
      <c r="E120" s="21" t="s">
        <v>1906</v>
      </c>
      <c r="F120" s="21" t="s">
        <v>1906</v>
      </c>
      <c r="G120" s="19" t="s">
        <v>26</v>
      </c>
      <c r="H120" s="21">
        <v>10</v>
      </c>
      <c r="I120" s="21">
        <v>1</v>
      </c>
      <c r="J120" s="21">
        <v>0.75</v>
      </c>
      <c r="K120" s="19" t="s">
        <v>16</v>
      </c>
      <c r="L120" s="21" t="s">
        <v>16</v>
      </c>
      <c r="M120" s="21" t="s">
        <v>16</v>
      </c>
      <c r="N120" s="21" t="s">
        <v>1529</v>
      </c>
      <c r="O120" s="21" t="s">
        <v>1554</v>
      </c>
      <c r="P120" s="21" t="s">
        <v>2090</v>
      </c>
    </row>
    <row r="121" spans="1:16" ht="63" x14ac:dyDescent="0.25">
      <c r="A121" s="21">
        <v>117</v>
      </c>
      <c r="B121" s="11" t="s">
        <v>2068</v>
      </c>
      <c r="C121" s="11" t="s">
        <v>1571</v>
      </c>
      <c r="D121" s="14" t="s">
        <v>1714</v>
      </c>
      <c r="E121" s="21" t="s">
        <v>1907</v>
      </c>
      <c r="F121" s="21" t="s">
        <v>1907</v>
      </c>
      <c r="G121" s="19" t="s">
        <v>26</v>
      </c>
      <c r="H121" s="21">
        <v>3</v>
      </c>
      <c r="I121" s="21">
        <v>1</v>
      </c>
      <c r="J121" s="21">
        <v>0.75</v>
      </c>
      <c r="K121" s="19" t="s">
        <v>16</v>
      </c>
      <c r="L121" s="21" t="s">
        <v>16</v>
      </c>
      <c r="M121" s="21" t="s">
        <v>16</v>
      </c>
      <c r="N121" s="21" t="s">
        <v>1529</v>
      </c>
      <c r="O121" s="21" t="s">
        <v>1554</v>
      </c>
      <c r="P121" s="21" t="s">
        <v>2091</v>
      </c>
    </row>
    <row r="122" spans="1:16" ht="63" x14ac:dyDescent="0.25">
      <c r="A122" s="21">
        <v>118</v>
      </c>
      <c r="B122" s="10" t="s">
        <v>754</v>
      </c>
      <c r="C122" s="10" t="s">
        <v>1572</v>
      </c>
      <c r="D122" s="10" t="s">
        <v>1715</v>
      </c>
      <c r="E122" s="19" t="s">
        <v>1908</v>
      </c>
      <c r="F122" s="19" t="s">
        <v>1908</v>
      </c>
      <c r="G122" s="19" t="s">
        <v>26</v>
      </c>
      <c r="H122" s="19">
        <v>5</v>
      </c>
      <c r="I122" s="19">
        <v>1</v>
      </c>
      <c r="J122" s="20">
        <v>0.75</v>
      </c>
      <c r="K122" s="19" t="s">
        <v>16</v>
      </c>
      <c r="L122" s="21" t="s">
        <v>16</v>
      </c>
      <c r="M122" s="21" t="s">
        <v>16</v>
      </c>
      <c r="N122" s="21" t="s">
        <v>1529</v>
      </c>
      <c r="O122" s="21" t="s">
        <v>1554</v>
      </c>
      <c r="P122" s="20" t="s">
        <v>2092</v>
      </c>
    </row>
    <row r="123" spans="1:16" ht="63" x14ac:dyDescent="0.25">
      <c r="A123" s="21">
        <v>119</v>
      </c>
      <c r="B123" s="10" t="s">
        <v>754</v>
      </c>
      <c r="C123" s="10" t="s">
        <v>1572</v>
      </c>
      <c r="D123" s="10" t="s">
        <v>1716</v>
      </c>
      <c r="E123" s="19" t="s">
        <v>1909</v>
      </c>
      <c r="F123" s="19" t="s">
        <v>1909</v>
      </c>
      <c r="G123" s="19" t="s">
        <v>26</v>
      </c>
      <c r="H123" s="19">
        <v>2</v>
      </c>
      <c r="I123" s="19">
        <v>1</v>
      </c>
      <c r="J123" s="19">
        <v>0.75</v>
      </c>
      <c r="K123" s="19" t="s">
        <v>16</v>
      </c>
      <c r="L123" s="19" t="s">
        <v>2093</v>
      </c>
      <c r="M123" s="19" t="s">
        <v>2093</v>
      </c>
      <c r="N123" s="21" t="s">
        <v>1529</v>
      </c>
      <c r="O123" s="21" t="s">
        <v>1554</v>
      </c>
      <c r="P123" s="20" t="s">
        <v>2094</v>
      </c>
    </row>
    <row r="124" spans="1:16" ht="63" x14ac:dyDescent="0.25">
      <c r="A124" s="21">
        <v>120</v>
      </c>
      <c r="B124" s="10" t="s">
        <v>754</v>
      </c>
      <c r="C124" s="10" t="s">
        <v>1572</v>
      </c>
      <c r="D124" s="10" t="s">
        <v>1717</v>
      </c>
      <c r="E124" s="19" t="s">
        <v>1910</v>
      </c>
      <c r="F124" s="19" t="s">
        <v>1910</v>
      </c>
      <c r="G124" s="19" t="s">
        <v>26</v>
      </c>
      <c r="H124" s="19">
        <v>2</v>
      </c>
      <c r="I124" s="19">
        <v>1</v>
      </c>
      <c r="J124" s="19">
        <v>0.9</v>
      </c>
      <c r="K124" s="19" t="s">
        <v>16</v>
      </c>
      <c r="L124" s="19" t="s">
        <v>2093</v>
      </c>
      <c r="M124" s="19" t="s">
        <v>2093</v>
      </c>
      <c r="N124" s="21" t="s">
        <v>1529</v>
      </c>
      <c r="O124" s="21" t="s">
        <v>1554</v>
      </c>
      <c r="P124" s="20" t="s">
        <v>2095</v>
      </c>
    </row>
    <row r="125" spans="1:16" ht="63" x14ac:dyDescent="0.25">
      <c r="A125" s="21">
        <v>121</v>
      </c>
      <c r="B125" s="10" t="s">
        <v>754</v>
      </c>
      <c r="C125" s="10" t="s">
        <v>1572</v>
      </c>
      <c r="D125" s="10" t="s">
        <v>1718</v>
      </c>
      <c r="E125" s="19" t="s">
        <v>1911</v>
      </c>
      <c r="F125" s="19" t="s">
        <v>1911</v>
      </c>
      <c r="G125" s="19" t="s">
        <v>26</v>
      </c>
      <c r="H125" s="19">
        <v>2</v>
      </c>
      <c r="I125" s="19">
        <v>1</v>
      </c>
      <c r="J125" s="19">
        <v>0.75</v>
      </c>
      <c r="K125" s="19" t="s">
        <v>16</v>
      </c>
      <c r="L125" s="19" t="s">
        <v>2093</v>
      </c>
      <c r="M125" s="19" t="s">
        <v>2093</v>
      </c>
      <c r="N125" s="21" t="s">
        <v>1529</v>
      </c>
      <c r="O125" s="21" t="s">
        <v>1554</v>
      </c>
      <c r="P125" s="20" t="s">
        <v>2096</v>
      </c>
    </row>
    <row r="126" spans="1:16" ht="63" x14ac:dyDescent="0.25">
      <c r="A126" s="21">
        <v>122</v>
      </c>
      <c r="B126" s="10" t="s">
        <v>754</v>
      </c>
      <c r="C126" s="10" t="s">
        <v>1572</v>
      </c>
      <c r="D126" s="10" t="s">
        <v>1719</v>
      </c>
      <c r="E126" s="19" t="s">
        <v>1912</v>
      </c>
      <c r="F126" s="19" t="s">
        <v>1912</v>
      </c>
      <c r="G126" s="19" t="s">
        <v>26</v>
      </c>
      <c r="H126" s="19">
        <v>1</v>
      </c>
      <c r="I126" s="19">
        <v>1</v>
      </c>
      <c r="J126" s="20">
        <v>0.75</v>
      </c>
      <c r="K126" s="19" t="s">
        <v>16</v>
      </c>
      <c r="L126" s="19" t="s">
        <v>2093</v>
      </c>
      <c r="M126" s="19" t="s">
        <v>2093</v>
      </c>
      <c r="N126" s="21" t="s">
        <v>1529</v>
      </c>
      <c r="O126" s="21" t="s">
        <v>1554</v>
      </c>
      <c r="P126" s="20" t="s">
        <v>2097</v>
      </c>
    </row>
    <row r="127" spans="1:16" ht="63" x14ac:dyDescent="0.25">
      <c r="A127" s="21">
        <v>123</v>
      </c>
      <c r="B127" s="10" t="s">
        <v>754</v>
      </c>
      <c r="C127" s="10" t="s">
        <v>1572</v>
      </c>
      <c r="D127" s="10" t="s">
        <v>1720</v>
      </c>
      <c r="E127" s="19" t="s">
        <v>1913</v>
      </c>
      <c r="F127" s="19" t="s">
        <v>1913</v>
      </c>
      <c r="G127" s="19" t="s">
        <v>26</v>
      </c>
      <c r="H127" s="19">
        <v>12</v>
      </c>
      <c r="I127" s="19">
        <v>1</v>
      </c>
      <c r="J127" s="20">
        <v>0.75</v>
      </c>
      <c r="K127" s="19" t="s">
        <v>16</v>
      </c>
      <c r="L127" s="19" t="s">
        <v>2093</v>
      </c>
      <c r="M127" s="19" t="s">
        <v>2093</v>
      </c>
      <c r="N127" s="21" t="s">
        <v>1529</v>
      </c>
      <c r="O127" s="21" t="s">
        <v>1554</v>
      </c>
      <c r="P127" s="20" t="s">
        <v>2097</v>
      </c>
    </row>
    <row r="128" spans="1:16" ht="63" x14ac:dyDescent="0.25">
      <c r="A128" s="21">
        <v>124</v>
      </c>
      <c r="B128" s="10" t="s">
        <v>754</v>
      </c>
      <c r="C128" s="10" t="s">
        <v>1572</v>
      </c>
      <c r="D128" s="10" t="s">
        <v>1721</v>
      </c>
      <c r="E128" s="19" t="s">
        <v>1914</v>
      </c>
      <c r="F128" s="19" t="s">
        <v>1914</v>
      </c>
      <c r="G128" s="19" t="s">
        <v>26</v>
      </c>
      <c r="H128" s="21">
        <v>6</v>
      </c>
      <c r="I128" s="19">
        <v>1</v>
      </c>
      <c r="J128" s="20">
        <v>0.75</v>
      </c>
      <c r="K128" s="19" t="s">
        <v>16</v>
      </c>
      <c r="L128" s="19" t="s">
        <v>2093</v>
      </c>
      <c r="M128" s="19" t="s">
        <v>2093</v>
      </c>
      <c r="N128" s="21" t="s">
        <v>1529</v>
      </c>
      <c r="O128" s="21" t="s">
        <v>1554</v>
      </c>
      <c r="P128" s="20" t="s">
        <v>2098</v>
      </c>
    </row>
    <row r="129" spans="1:16" ht="63" x14ac:dyDescent="0.25">
      <c r="A129" s="21">
        <v>125</v>
      </c>
      <c r="B129" s="10" t="s">
        <v>754</v>
      </c>
      <c r="C129" s="10" t="s">
        <v>1572</v>
      </c>
      <c r="D129" s="10" t="s">
        <v>1722</v>
      </c>
      <c r="E129" s="19" t="s">
        <v>1915</v>
      </c>
      <c r="F129" s="19" t="s">
        <v>1915</v>
      </c>
      <c r="G129" s="19" t="s">
        <v>26</v>
      </c>
      <c r="H129" s="21">
        <v>6</v>
      </c>
      <c r="I129" s="19">
        <v>1</v>
      </c>
      <c r="J129" s="20">
        <v>0.75</v>
      </c>
      <c r="K129" s="19" t="s">
        <v>16</v>
      </c>
      <c r="L129" s="19" t="s">
        <v>2093</v>
      </c>
      <c r="M129" s="19" t="s">
        <v>2093</v>
      </c>
      <c r="N129" s="21" t="s">
        <v>1529</v>
      </c>
      <c r="O129" s="21" t="s">
        <v>1554</v>
      </c>
      <c r="P129" s="20" t="s">
        <v>2098</v>
      </c>
    </row>
    <row r="130" spans="1:16" ht="63" x14ac:dyDescent="0.25">
      <c r="A130" s="21">
        <v>126</v>
      </c>
      <c r="B130" s="10" t="s">
        <v>754</v>
      </c>
      <c r="C130" s="10" t="s">
        <v>1572</v>
      </c>
      <c r="D130" s="10" t="s">
        <v>1723</v>
      </c>
      <c r="E130" s="20" t="s">
        <v>1916</v>
      </c>
      <c r="F130" s="20" t="s">
        <v>1916</v>
      </c>
      <c r="G130" s="19" t="s">
        <v>26</v>
      </c>
      <c r="H130" s="21">
        <v>6</v>
      </c>
      <c r="I130" s="20">
        <v>1</v>
      </c>
      <c r="J130" s="20">
        <v>0.75</v>
      </c>
      <c r="K130" s="19" t="s">
        <v>16</v>
      </c>
      <c r="L130" s="19" t="s">
        <v>2093</v>
      </c>
      <c r="M130" s="19" t="s">
        <v>2093</v>
      </c>
      <c r="N130" s="21" t="s">
        <v>1529</v>
      </c>
      <c r="O130" s="21" t="s">
        <v>1554</v>
      </c>
      <c r="P130" s="20" t="s">
        <v>2098</v>
      </c>
    </row>
    <row r="131" spans="1:16" ht="63" x14ac:dyDescent="0.25">
      <c r="A131" s="21">
        <v>127</v>
      </c>
      <c r="B131" s="11" t="s">
        <v>754</v>
      </c>
      <c r="C131" s="11" t="s">
        <v>1573</v>
      </c>
      <c r="D131" s="11" t="s">
        <v>1724</v>
      </c>
      <c r="E131" s="21" t="s">
        <v>1917</v>
      </c>
      <c r="F131" s="21" t="s">
        <v>1917</v>
      </c>
      <c r="G131" s="19" t="s">
        <v>26</v>
      </c>
      <c r="H131" s="21">
        <v>3</v>
      </c>
      <c r="I131" s="21">
        <v>1</v>
      </c>
      <c r="J131" s="21">
        <v>1.1000000000000001</v>
      </c>
      <c r="K131" s="19" t="s">
        <v>16</v>
      </c>
      <c r="L131" s="21" t="s">
        <v>16</v>
      </c>
      <c r="M131" s="21" t="s">
        <v>16</v>
      </c>
      <c r="N131" s="21" t="s">
        <v>1529</v>
      </c>
      <c r="O131" s="21" t="s">
        <v>1554</v>
      </c>
      <c r="P131" s="21" t="s">
        <v>2079</v>
      </c>
    </row>
    <row r="132" spans="1:16" ht="63" x14ac:dyDescent="0.25">
      <c r="A132" s="21">
        <v>128</v>
      </c>
      <c r="B132" s="11" t="s">
        <v>754</v>
      </c>
      <c r="C132" s="11" t="s">
        <v>1573</v>
      </c>
      <c r="D132" s="11" t="s">
        <v>1725</v>
      </c>
      <c r="E132" s="21" t="s">
        <v>1918</v>
      </c>
      <c r="F132" s="21" t="s">
        <v>1918</v>
      </c>
      <c r="G132" s="19" t="s">
        <v>26</v>
      </c>
      <c r="H132" s="21">
        <v>6</v>
      </c>
      <c r="I132" s="21">
        <v>1</v>
      </c>
      <c r="J132" s="21">
        <v>1.1000000000000001</v>
      </c>
      <c r="K132" s="19" t="s">
        <v>16</v>
      </c>
      <c r="L132" s="21" t="s">
        <v>16</v>
      </c>
      <c r="M132" s="21" t="s">
        <v>16</v>
      </c>
      <c r="N132" s="21" t="s">
        <v>1529</v>
      </c>
      <c r="O132" s="21" t="s">
        <v>1554</v>
      </c>
      <c r="P132" s="21" t="s">
        <v>2079</v>
      </c>
    </row>
    <row r="133" spans="1:16" ht="63" x14ac:dyDescent="0.25">
      <c r="A133" s="21">
        <v>129</v>
      </c>
      <c r="B133" s="11" t="s">
        <v>754</v>
      </c>
      <c r="C133" s="11" t="s">
        <v>1573</v>
      </c>
      <c r="D133" s="11" t="s">
        <v>1726</v>
      </c>
      <c r="E133" s="21" t="s">
        <v>1919</v>
      </c>
      <c r="F133" s="21" t="s">
        <v>1919</v>
      </c>
      <c r="G133" s="21" t="s">
        <v>438</v>
      </c>
      <c r="H133" s="21">
        <v>4</v>
      </c>
      <c r="I133" s="21">
        <v>1</v>
      </c>
      <c r="J133" s="21">
        <v>0.75</v>
      </c>
      <c r="K133" s="19" t="s">
        <v>16</v>
      </c>
      <c r="L133" s="21" t="s">
        <v>16</v>
      </c>
      <c r="M133" s="21" t="s">
        <v>16</v>
      </c>
      <c r="N133" s="21" t="s">
        <v>1529</v>
      </c>
      <c r="O133" s="21" t="s">
        <v>1554</v>
      </c>
      <c r="P133" s="21" t="s">
        <v>2080</v>
      </c>
    </row>
    <row r="134" spans="1:16" ht="63" x14ac:dyDescent="0.25">
      <c r="A134" s="21">
        <v>130</v>
      </c>
      <c r="B134" s="11" t="s">
        <v>754</v>
      </c>
      <c r="C134" s="11" t="s">
        <v>1573</v>
      </c>
      <c r="D134" s="11" t="s">
        <v>1727</v>
      </c>
      <c r="E134" s="21" t="s">
        <v>1920</v>
      </c>
      <c r="F134" s="21" t="s">
        <v>1920</v>
      </c>
      <c r="G134" s="19" t="s">
        <v>26</v>
      </c>
      <c r="H134" s="21">
        <v>6</v>
      </c>
      <c r="I134" s="21">
        <v>1</v>
      </c>
      <c r="J134" s="21">
        <v>0.75</v>
      </c>
      <c r="K134" s="19" t="s">
        <v>16</v>
      </c>
      <c r="L134" s="21" t="s">
        <v>16</v>
      </c>
      <c r="M134" s="21" t="s">
        <v>16</v>
      </c>
      <c r="N134" s="21" t="s">
        <v>1529</v>
      </c>
      <c r="O134" s="21" t="s">
        <v>1554</v>
      </c>
      <c r="P134" s="21" t="s">
        <v>2076</v>
      </c>
    </row>
    <row r="135" spans="1:16" ht="63" x14ac:dyDescent="0.25">
      <c r="A135" s="21">
        <v>131</v>
      </c>
      <c r="B135" s="11" t="s">
        <v>754</v>
      </c>
      <c r="C135" s="11" t="s">
        <v>1573</v>
      </c>
      <c r="D135" s="11" t="s">
        <v>1728</v>
      </c>
      <c r="E135" s="21" t="s">
        <v>1921</v>
      </c>
      <c r="F135" s="21" t="s">
        <v>1921</v>
      </c>
      <c r="G135" s="19" t="s">
        <v>26</v>
      </c>
      <c r="H135" s="21">
        <v>6</v>
      </c>
      <c r="I135" s="21">
        <v>1</v>
      </c>
      <c r="J135" s="21">
        <v>0.75</v>
      </c>
      <c r="K135" s="19" t="s">
        <v>16</v>
      </c>
      <c r="L135" s="21" t="s">
        <v>16</v>
      </c>
      <c r="M135" s="21" t="s">
        <v>16</v>
      </c>
      <c r="N135" s="21" t="s">
        <v>1529</v>
      </c>
      <c r="O135" s="21" t="s">
        <v>1554</v>
      </c>
      <c r="P135" s="21" t="s">
        <v>2076</v>
      </c>
    </row>
    <row r="136" spans="1:16" ht="63" x14ac:dyDescent="0.25">
      <c r="A136" s="21">
        <v>132</v>
      </c>
      <c r="B136" s="11" t="s">
        <v>754</v>
      </c>
      <c r="C136" s="11" t="s">
        <v>1573</v>
      </c>
      <c r="D136" s="11" t="s">
        <v>1729</v>
      </c>
      <c r="E136" s="21" t="s">
        <v>1922</v>
      </c>
      <c r="F136" s="21" t="s">
        <v>1922</v>
      </c>
      <c r="G136" s="21" t="s">
        <v>426</v>
      </c>
      <c r="H136" s="21">
        <v>5</v>
      </c>
      <c r="I136" s="21">
        <v>4</v>
      </c>
      <c r="J136" s="21">
        <v>0.75</v>
      </c>
      <c r="K136" s="19" t="s">
        <v>16</v>
      </c>
      <c r="L136" s="21" t="s">
        <v>16</v>
      </c>
      <c r="M136" s="21" t="s">
        <v>16</v>
      </c>
      <c r="N136" s="21" t="s">
        <v>1529</v>
      </c>
      <c r="O136" s="21" t="s">
        <v>1554</v>
      </c>
      <c r="P136" s="21" t="s">
        <v>2099</v>
      </c>
    </row>
    <row r="137" spans="1:16" ht="63" x14ac:dyDescent="0.25">
      <c r="A137" s="21">
        <v>133</v>
      </c>
      <c r="B137" s="11" t="s">
        <v>2068</v>
      </c>
      <c r="C137" s="11" t="s">
        <v>1574</v>
      </c>
      <c r="D137" s="14" t="s">
        <v>1730</v>
      </c>
      <c r="E137" s="21" t="s">
        <v>1923</v>
      </c>
      <c r="F137" s="21" t="s">
        <v>1923</v>
      </c>
      <c r="G137" s="19" t="s">
        <v>26</v>
      </c>
      <c r="H137" s="21">
        <v>48</v>
      </c>
      <c r="I137" s="21">
        <v>1</v>
      </c>
      <c r="J137" s="21">
        <v>0.75</v>
      </c>
      <c r="K137" s="19" t="s">
        <v>16</v>
      </c>
      <c r="L137" s="21" t="s">
        <v>16</v>
      </c>
      <c r="M137" s="21" t="s">
        <v>16</v>
      </c>
      <c r="N137" s="21" t="s">
        <v>1529</v>
      </c>
      <c r="O137" s="21" t="s">
        <v>1554</v>
      </c>
      <c r="P137" s="21" t="s">
        <v>2082</v>
      </c>
    </row>
    <row r="138" spans="1:16" ht="63" x14ac:dyDescent="0.25">
      <c r="A138" s="21">
        <v>134</v>
      </c>
      <c r="B138" s="11" t="s">
        <v>2068</v>
      </c>
      <c r="C138" s="11" t="s">
        <v>1574</v>
      </c>
      <c r="D138" s="14" t="s">
        <v>1731</v>
      </c>
      <c r="E138" s="21" t="s">
        <v>1924</v>
      </c>
      <c r="F138" s="21" t="s">
        <v>1924</v>
      </c>
      <c r="G138" s="21" t="s">
        <v>426</v>
      </c>
      <c r="H138" s="21">
        <v>5</v>
      </c>
      <c r="I138" s="21">
        <v>2</v>
      </c>
      <c r="J138" s="21">
        <v>0.75</v>
      </c>
      <c r="K138" s="19" t="s">
        <v>16</v>
      </c>
      <c r="L138" s="21" t="s">
        <v>16</v>
      </c>
      <c r="M138" s="21" t="s">
        <v>16</v>
      </c>
      <c r="N138" s="21" t="s">
        <v>1529</v>
      </c>
      <c r="O138" s="21" t="s">
        <v>1554</v>
      </c>
      <c r="P138" s="21" t="s">
        <v>2100</v>
      </c>
    </row>
    <row r="139" spans="1:16" ht="63" x14ac:dyDescent="0.25">
      <c r="A139" s="21">
        <v>135</v>
      </c>
      <c r="B139" s="10" t="s">
        <v>754</v>
      </c>
      <c r="C139" s="10" t="s">
        <v>1575</v>
      </c>
      <c r="D139" s="15" t="s">
        <v>1732</v>
      </c>
      <c r="E139" s="19" t="s">
        <v>1925</v>
      </c>
      <c r="F139" s="19" t="s">
        <v>1925</v>
      </c>
      <c r="G139" s="19" t="s">
        <v>26</v>
      </c>
      <c r="H139" s="19">
        <v>8</v>
      </c>
      <c r="I139" s="19">
        <v>3</v>
      </c>
      <c r="J139" s="19">
        <v>0.7</v>
      </c>
      <c r="K139" s="19" t="s">
        <v>16</v>
      </c>
      <c r="L139" s="19" t="s">
        <v>16</v>
      </c>
      <c r="M139" s="19" t="s">
        <v>16</v>
      </c>
      <c r="N139" s="21" t="s">
        <v>1529</v>
      </c>
      <c r="O139" s="21" t="s">
        <v>1554</v>
      </c>
      <c r="P139" s="20" t="s">
        <v>2101</v>
      </c>
    </row>
    <row r="140" spans="1:16" ht="63" x14ac:dyDescent="0.25">
      <c r="A140" s="21">
        <v>136</v>
      </c>
      <c r="B140" s="10" t="s">
        <v>754</v>
      </c>
      <c r="C140" s="10" t="s">
        <v>1575</v>
      </c>
      <c r="D140" s="15" t="s">
        <v>1733</v>
      </c>
      <c r="E140" s="19" t="s">
        <v>1926</v>
      </c>
      <c r="F140" s="19" t="s">
        <v>1926</v>
      </c>
      <c r="G140" s="19" t="s">
        <v>26</v>
      </c>
      <c r="H140" s="19">
        <v>8</v>
      </c>
      <c r="I140" s="19">
        <v>2</v>
      </c>
      <c r="J140" s="19">
        <v>0.7</v>
      </c>
      <c r="K140" s="19" t="s">
        <v>16</v>
      </c>
      <c r="L140" s="19" t="s">
        <v>16</v>
      </c>
      <c r="M140" s="19" t="s">
        <v>16</v>
      </c>
      <c r="N140" s="21" t="s">
        <v>1529</v>
      </c>
      <c r="O140" s="21" t="s">
        <v>1554</v>
      </c>
      <c r="P140" s="20" t="s">
        <v>2101</v>
      </c>
    </row>
    <row r="141" spans="1:16" ht="157.5" x14ac:dyDescent="0.25">
      <c r="A141" s="21">
        <v>137</v>
      </c>
      <c r="B141" s="10" t="s">
        <v>754</v>
      </c>
      <c r="C141" s="10" t="s">
        <v>1575</v>
      </c>
      <c r="D141" s="15" t="s">
        <v>1734</v>
      </c>
      <c r="E141" s="19" t="s">
        <v>1927</v>
      </c>
      <c r="F141" s="19" t="s">
        <v>1927</v>
      </c>
      <c r="G141" s="19" t="s">
        <v>26</v>
      </c>
      <c r="H141" s="19">
        <v>8</v>
      </c>
      <c r="I141" s="19">
        <v>1</v>
      </c>
      <c r="J141" s="19">
        <v>0.7</v>
      </c>
      <c r="K141" s="19" t="s">
        <v>16</v>
      </c>
      <c r="L141" s="19" t="s">
        <v>16</v>
      </c>
      <c r="M141" s="19" t="s">
        <v>16</v>
      </c>
      <c r="N141" s="21" t="s">
        <v>1529</v>
      </c>
      <c r="O141" s="21" t="s">
        <v>1554</v>
      </c>
      <c r="P141" s="20" t="s">
        <v>2101</v>
      </c>
    </row>
    <row r="142" spans="1:16" ht="94.5" x14ac:dyDescent="0.25">
      <c r="A142" s="21">
        <v>138</v>
      </c>
      <c r="B142" s="10" t="s">
        <v>754</v>
      </c>
      <c r="C142" s="10" t="s">
        <v>1575</v>
      </c>
      <c r="D142" s="15" t="s">
        <v>1735</v>
      </c>
      <c r="E142" s="19" t="s">
        <v>1928</v>
      </c>
      <c r="F142" s="19" t="s">
        <v>1928</v>
      </c>
      <c r="G142" s="19" t="s">
        <v>26</v>
      </c>
      <c r="H142" s="19">
        <v>4</v>
      </c>
      <c r="I142" s="19">
        <v>2</v>
      </c>
      <c r="J142" s="19">
        <v>0.9</v>
      </c>
      <c r="K142" s="19" t="s">
        <v>16</v>
      </c>
      <c r="L142" s="19" t="s">
        <v>16</v>
      </c>
      <c r="M142" s="19" t="s">
        <v>16</v>
      </c>
      <c r="N142" s="21" t="s">
        <v>1529</v>
      </c>
      <c r="O142" s="21" t="s">
        <v>1554</v>
      </c>
      <c r="P142" s="20" t="s">
        <v>2102</v>
      </c>
    </row>
    <row r="143" spans="1:16" ht="63" x14ac:dyDescent="0.25">
      <c r="A143" s="21">
        <v>139</v>
      </c>
      <c r="B143" s="10" t="s">
        <v>754</v>
      </c>
      <c r="C143" s="10" t="s">
        <v>1575</v>
      </c>
      <c r="D143" s="15" t="s">
        <v>1736</v>
      </c>
      <c r="E143" s="19" t="s">
        <v>1929</v>
      </c>
      <c r="F143" s="19" t="s">
        <v>1929</v>
      </c>
      <c r="G143" s="19" t="s">
        <v>26</v>
      </c>
      <c r="H143" s="19">
        <v>2</v>
      </c>
      <c r="I143" s="19">
        <v>1</v>
      </c>
      <c r="J143" s="19">
        <v>0.9</v>
      </c>
      <c r="K143" s="19" t="s">
        <v>16</v>
      </c>
      <c r="L143" s="19" t="s">
        <v>16</v>
      </c>
      <c r="M143" s="19" t="s">
        <v>16</v>
      </c>
      <c r="N143" s="21" t="s">
        <v>1529</v>
      </c>
      <c r="O143" s="21" t="s">
        <v>1554</v>
      </c>
      <c r="P143" s="20" t="s">
        <v>2102</v>
      </c>
    </row>
    <row r="144" spans="1:16" ht="63" x14ac:dyDescent="0.25">
      <c r="A144" s="21">
        <v>140</v>
      </c>
      <c r="B144" s="10" t="s">
        <v>754</v>
      </c>
      <c r="C144" s="10" t="s">
        <v>1575</v>
      </c>
      <c r="D144" s="15" t="s">
        <v>1737</v>
      </c>
      <c r="E144" s="19" t="s">
        <v>1930</v>
      </c>
      <c r="F144" s="19" t="s">
        <v>1930</v>
      </c>
      <c r="G144" s="19" t="s">
        <v>26</v>
      </c>
      <c r="H144" s="19">
        <v>6</v>
      </c>
      <c r="I144" s="19">
        <v>1</v>
      </c>
      <c r="J144" s="19">
        <v>0.75</v>
      </c>
      <c r="K144" s="19" t="s">
        <v>16</v>
      </c>
      <c r="L144" s="19" t="s">
        <v>16</v>
      </c>
      <c r="M144" s="19" t="s">
        <v>16</v>
      </c>
      <c r="N144" s="21" t="s">
        <v>1529</v>
      </c>
      <c r="O144" s="21" t="s">
        <v>1554</v>
      </c>
      <c r="P144" s="20" t="s">
        <v>2069</v>
      </c>
    </row>
    <row r="145" spans="1:16" ht="63" x14ac:dyDescent="0.25">
      <c r="A145" s="21">
        <v>141</v>
      </c>
      <c r="B145" s="10" t="s">
        <v>754</v>
      </c>
      <c r="C145" s="10" t="s">
        <v>1575</v>
      </c>
      <c r="D145" s="15" t="s">
        <v>1738</v>
      </c>
      <c r="E145" s="19" t="s">
        <v>1931</v>
      </c>
      <c r="F145" s="19" t="s">
        <v>1931</v>
      </c>
      <c r="G145" s="19" t="s">
        <v>26</v>
      </c>
      <c r="H145" s="19">
        <v>12</v>
      </c>
      <c r="I145" s="19">
        <v>1</v>
      </c>
      <c r="J145" s="19">
        <v>0.75</v>
      </c>
      <c r="K145" s="19" t="s">
        <v>16</v>
      </c>
      <c r="L145" s="19" t="s">
        <v>16</v>
      </c>
      <c r="M145" s="19" t="s">
        <v>16</v>
      </c>
      <c r="N145" s="21" t="s">
        <v>1529</v>
      </c>
      <c r="O145" s="21" t="s">
        <v>1554</v>
      </c>
      <c r="P145" s="20" t="s">
        <v>2103</v>
      </c>
    </row>
    <row r="146" spans="1:16" ht="63" x14ac:dyDescent="0.25">
      <c r="A146" s="21">
        <v>142</v>
      </c>
      <c r="B146" s="10" t="s">
        <v>754</v>
      </c>
      <c r="C146" s="11" t="s">
        <v>1575</v>
      </c>
      <c r="D146" s="15" t="s">
        <v>1739</v>
      </c>
      <c r="E146" s="19" t="s">
        <v>1932</v>
      </c>
      <c r="F146" s="19" t="s">
        <v>1932</v>
      </c>
      <c r="G146" s="19" t="s">
        <v>26</v>
      </c>
      <c r="H146" s="19">
        <v>12</v>
      </c>
      <c r="I146" s="19">
        <v>1</v>
      </c>
      <c r="J146" s="19">
        <v>1.1000000000000001</v>
      </c>
      <c r="K146" s="19" t="s">
        <v>16</v>
      </c>
      <c r="L146" s="19" t="s">
        <v>16</v>
      </c>
      <c r="M146" s="19" t="s">
        <v>16</v>
      </c>
      <c r="N146" s="21" t="s">
        <v>1529</v>
      </c>
      <c r="O146" s="21" t="s">
        <v>1554</v>
      </c>
      <c r="P146" s="21" t="s">
        <v>478</v>
      </c>
    </row>
    <row r="147" spans="1:16" ht="63" x14ac:dyDescent="0.25">
      <c r="A147" s="21">
        <v>143</v>
      </c>
      <c r="B147" s="11" t="s">
        <v>754</v>
      </c>
      <c r="C147" s="11" t="s">
        <v>1575</v>
      </c>
      <c r="D147" s="15" t="s">
        <v>1740</v>
      </c>
      <c r="E147" s="19" t="s">
        <v>1933</v>
      </c>
      <c r="F147" s="19" t="s">
        <v>1933</v>
      </c>
      <c r="G147" s="19" t="s">
        <v>26</v>
      </c>
      <c r="H147" s="19">
        <v>12</v>
      </c>
      <c r="I147" s="19">
        <v>1</v>
      </c>
      <c r="J147" s="19">
        <v>1.1000000000000001</v>
      </c>
      <c r="K147" s="19" t="s">
        <v>16</v>
      </c>
      <c r="L147" s="19" t="s">
        <v>16</v>
      </c>
      <c r="M147" s="19" t="s">
        <v>16</v>
      </c>
      <c r="N147" s="21" t="s">
        <v>1529</v>
      </c>
      <c r="O147" s="21" t="s">
        <v>1554</v>
      </c>
      <c r="P147" s="21" t="s">
        <v>478</v>
      </c>
    </row>
    <row r="148" spans="1:16" ht="63" x14ac:dyDescent="0.25">
      <c r="A148" s="21">
        <v>144</v>
      </c>
      <c r="B148" s="11" t="s">
        <v>754</v>
      </c>
      <c r="C148" s="11" t="s">
        <v>1575</v>
      </c>
      <c r="D148" s="15" t="s">
        <v>1741</v>
      </c>
      <c r="E148" s="19" t="s">
        <v>1934</v>
      </c>
      <c r="F148" s="19" t="s">
        <v>1934</v>
      </c>
      <c r="G148" s="19" t="s">
        <v>26</v>
      </c>
      <c r="H148" s="19">
        <v>12</v>
      </c>
      <c r="I148" s="19">
        <v>1</v>
      </c>
      <c r="J148" s="19">
        <v>1.1000000000000001</v>
      </c>
      <c r="K148" s="19" t="s">
        <v>16</v>
      </c>
      <c r="L148" s="19" t="s">
        <v>16</v>
      </c>
      <c r="M148" s="19" t="s">
        <v>16</v>
      </c>
      <c r="N148" s="21" t="s">
        <v>1529</v>
      </c>
      <c r="O148" s="21" t="s">
        <v>1554</v>
      </c>
      <c r="P148" s="21" t="s">
        <v>478</v>
      </c>
    </row>
    <row r="149" spans="1:16" ht="63" x14ac:dyDescent="0.25">
      <c r="A149" s="21">
        <v>145</v>
      </c>
      <c r="B149" s="11" t="s">
        <v>2068</v>
      </c>
      <c r="C149" s="11" t="s">
        <v>1576</v>
      </c>
      <c r="D149" s="16" t="s">
        <v>1742</v>
      </c>
      <c r="E149" s="19" t="s">
        <v>1935</v>
      </c>
      <c r="F149" s="19" t="s">
        <v>1935</v>
      </c>
      <c r="G149" s="19" t="s">
        <v>26</v>
      </c>
      <c r="H149" s="19">
        <v>12</v>
      </c>
      <c r="I149" s="19">
        <v>2</v>
      </c>
      <c r="J149" s="19">
        <v>0.75</v>
      </c>
      <c r="K149" s="19" t="s">
        <v>16</v>
      </c>
      <c r="L149" s="19" t="s">
        <v>16</v>
      </c>
      <c r="M149" s="19" t="s">
        <v>16</v>
      </c>
      <c r="N149" s="21" t="s">
        <v>1529</v>
      </c>
      <c r="O149" s="21" t="s">
        <v>1554</v>
      </c>
      <c r="P149" s="21" t="s">
        <v>2069</v>
      </c>
    </row>
    <row r="150" spans="1:16" ht="63" x14ac:dyDescent="0.25">
      <c r="A150" s="21">
        <v>146</v>
      </c>
      <c r="B150" s="11" t="s">
        <v>2068</v>
      </c>
      <c r="C150" s="11" t="s">
        <v>1576</v>
      </c>
      <c r="D150" s="16" t="s">
        <v>1743</v>
      </c>
      <c r="E150" s="19" t="s">
        <v>1935</v>
      </c>
      <c r="F150" s="19" t="s">
        <v>1935</v>
      </c>
      <c r="G150" s="19" t="s">
        <v>26</v>
      </c>
      <c r="H150" s="19">
        <v>12</v>
      </c>
      <c r="I150" s="19">
        <v>1</v>
      </c>
      <c r="J150" s="19">
        <v>0.75</v>
      </c>
      <c r="K150" s="19" t="s">
        <v>16</v>
      </c>
      <c r="L150" s="19" t="s">
        <v>16</v>
      </c>
      <c r="M150" s="19" t="s">
        <v>16</v>
      </c>
      <c r="N150" s="21" t="s">
        <v>1529</v>
      </c>
      <c r="O150" s="21" t="s">
        <v>1554</v>
      </c>
      <c r="P150" s="21" t="s">
        <v>2069</v>
      </c>
    </row>
    <row r="151" spans="1:16" ht="63" x14ac:dyDescent="0.25">
      <c r="A151" s="21">
        <v>147</v>
      </c>
      <c r="B151" s="11" t="s">
        <v>2068</v>
      </c>
      <c r="C151" s="11" t="s">
        <v>1576</v>
      </c>
      <c r="D151" s="16" t="s">
        <v>1744</v>
      </c>
      <c r="E151" s="19" t="s">
        <v>1935</v>
      </c>
      <c r="F151" s="19" t="s">
        <v>1935</v>
      </c>
      <c r="G151" s="19" t="s">
        <v>26</v>
      </c>
      <c r="H151" s="19">
        <v>12</v>
      </c>
      <c r="I151" s="19">
        <v>1</v>
      </c>
      <c r="J151" s="19">
        <v>0.75</v>
      </c>
      <c r="K151" s="19" t="s">
        <v>16</v>
      </c>
      <c r="L151" s="19" t="s">
        <v>16</v>
      </c>
      <c r="M151" s="19" t="s">
        <v>16</v>
      </c>
      <c r="N151" s="21" t="s">
        <v>1529</v>
      </c>
      <c r="O151" s="21" t="s">
        <v>1554</v>
      </c>
      <c r="P151" s="21" t="s">
        <v>2069</v>
      </c>
    </row>
    <row r="152" spans="1:16" ht="63" x14ac:dyDescent="0.25">
      <c r="A152" s="21">
        <v>148</v>
      </c>
      <c r="B152" s="11" t="s">
        <v>2068</v>
      </c>
      <c r="C152" s="11" t="s">
        <v>1576</v>
      </c>
      <c r="D152" s="16" t="s">
        <v>1745</v>
      </c>
      <c r="E152" s="19" t="s">
        <v>1935</v>
      </c>
      <c r="F152" s="19" t="s">
        <v>1935</v>
      </c>
      <c r="G152" s="19" t="s">
        <v>26</v>
      </c>
      <c r="H152" s="19">
        <v>6</v>
      </c>
      <c r="I152" s="19">
        <v>1</v>
      </c>
      <c r="J152" s="19">
        <v>0.75</v>
      </c>
      <c r="K152" s="19" t="s">
        <v>16</v>
      </c>
      <c r="L152" s="19" t="s">
        <v>16</v>
      </c>
      <c r="M152" s="19" t="s">
        <v>16</v>
      </c>
      <c r="N152" s="21" t="s">
        <v>1529</v>
      </c>
      <c r="O152" s="21" t="s">
        <v>1554</v>
      </c>
      <c r="P152" s="21" t="s">
        <v>2069</v>
      </c>
    </row>
    <row r="153" spans="1:16" ht="63" x14ac:dyDescent="0.25">
      <c r="A153" s="21">
        <v>149</v>
      </c>
      <c r="B153" s="11" t="s">
        <v>2068</v>
      </c>
      <c r="C153" s="11" t="s">
        <v>1576</v>
      </c>
      <c r="D153" s="16" t="s">
        <v>1746</v>
      </c>
      <c r="E153" s="19" t="s">
        <v>1935</v>
      </c>
      <c r="F153" s="19" t="s">
        <v>1935</v>
      </c>
      <c r="G153" s="19" t="s">
        <v>26</v>
      </c>
      <c r="H153" s="19">
        <v>6</v>
      </c>
      <c r="I153" s="19">
        <v>1</v>
      </c>
      <c r="J153" s="19">
        <v>0.75</v>
      </c>
      <c r="K153" s="19" t="s">
        <v>16</v>
      </c>
      <c r="L153" s="19" t="s">
        <v>16</v>
      </c>
      <c r="M153" s="19" t="s">
        <v>16</v>
      </c>
      <c r="N153" s="21" t="s">
        <v>1529</v>
      </c>
      <c r="O153" s="21" t="s">
        <v>1554</v>
      </c>
      <c r="P153" s="21" t="s">
        <v>2069</v>
      </c>
    </row>
    <row r="154" spans="1:16" ht="63" x14ac:dyDescent="0.25">
      <c r="A154" s="21">
        <v>150</v>
      </c>
      <c r="B154" s="11" t="s">
        <v>2068</v>
      </c>
      <c r="C154" s="11" t="s">
        <v>1576</v>
      </c>
      <c r="D154" s="16" t="s">
        <v>1747</v>
      </c>
      <c r="E154" s="19" t="s">
        <v>1935</v>
      </c>
      <c r="F154" s="19" t="s">
        <v>1935</v>
      </c>
      <c r="G154" s="19" t="s">
        <v>26</v>
      </c>
      <c r="H154" s="19">
        <v>6</v>
      </c>
      <c r="I154" s="19">
        <v>1</v>
      </c>
      <c r="J154" s="19">
        <v>0.75</v>
      </c>
      <c r="K154" s="19" t="s">
        <v>16</v>
      </c>
      <c r="L154" s="19" t="s">
        <v>16</v>
      </c>
      <c r="M154" s="19" t="s">
        <v>16</v>
      </c>
      <c r="N154" s="21" t="s">
        <v>1529</v>
      </c>
      <c r="O154" s="21" t="s">
        <v>1554</v>
      </c>
      <c r="P154" s="21" t="s">
        <v>2069</v>
      </c>
    </row>
    <row r="155" spans="1:16" ht="63" x14ac:dyDescent="0.25">
      <c r="A155" s="21">
        <v>151</v>
      </c>
      <c r="B155" s="11" t="s">
        <v>2068</v>
      </c>
      <c r="C155" s="11" t="s">
        <v>1576</v>
      </c>
      <c r="D155" s="16" t="s">
        <v>1748</v>
      </c>
      <c r="E155" s="19" t="s">
        <v>1935</v>
      </c>
      <c r="F155" s="19" t="s">
        <v>1935</v>
      </c>
      <c r="G155" s="19" t="s">
        <v>26</v>
      </c>
      <c r="H155" s="19">
        <v>6</v>
      </c>
      <c r="I155" s="19">
        <v>1</v>
      </c>
      <c r="J155" s="19">
        <v>0.75</v>
      </c>
      <c r="K155" s="19" t="s">
        <v>16</v>
      </c>
      <c r="L155" s="19" t="s">
        <v>16</v>
      </c>
      <c r="M155" s="19" t="s">
        <v>16</v>
      </c>
      <c r="N155" s="21" t="s">
        <v>1529</v>
      </c>
      <c r="O155" s="21" t="s">
        <v>1554</v>
      </c>
      <c r="P155" s="21" t="s">
        <v>2069</v>
      </c>
    </row>
    <row r="156" spans="1:16" ht="63" x14ac:dyDescent="0.25">
      <c r="A156" s="21">
        <v>152</v>
      </c>
      <c r="B156" s="11" t="s">
        <v>2068</v>
      </c>
      <c r="C156" s="11" t="s">
        <v>1576</v>
      </c>
      <c r="D156" s="16" t="s">
        <v>1749</v>
      </c>
      <c r="E156" s="19" t="s">
        <v>1936</v>
      </c>
      <c r="F156" s="19" t="s">
        <v>1936</v>
      </c>
      <c r="G156" s="19" t="s">
        <v>26</v>
      </c>
      <c r="H156" s="19">
        <v>6</v>
      </c>
      <c r="I156" s="19">
        <v>1</v>
      </c>
      <c r="J156" s="19">
        <v>0.75</v>
      </c>
      <c r="K156" s="19" t="s">
        <v>16</v>
      </c>
      <c r="L156" s="19" t="s">
        <v>16</v>
      </c>
      <c r="M156" s="19" t="s">
        <v>16</v>
      </c>
      <c r="N156" s="21" t="s">
        <v>1529</v>
      </c>
      <c r="O156" s="21" t="s">
        <v>1554</v>
      </c>
      <c r="P156" s="21" t="s">
        <v>2104</v>
      </c>
    </row>
    <row r="157" spans="1:16" ht="63" x14ac:dyDescent="0.25">
      <c r="A157" s="21">
        <v>153</v>
      </c>
      <c r="B157" s="10" t="s">
        <v>754</v>
      </c>
      <c r="C157" s="10" t="s">
        <v>1577</v>
      </c>
      <c r="D157" s="15" t="s">
        <v>1750</v>
      </c>
      <c r="E157" s="19" t="s">
        <v>1937</v>
      </c>
      <c r="F157" s="19" t="s">
        <v>1937</v>
      </c>
      <c r="G157" s="21" t="s">
        <v>26</v>
      </c>
      <c r="H157" s="21">
        <v>4.5</v>
      </c>
      <c r="I157" s="19">
        <v>2</v>
      </c>
      <c r="J157" s="19">
        <v>1.5</v>
      </c>
      <c r="K157" s="19" t="s">
        <v>16</v>
      </c>
      <c r="L157" s="19" t="s">
        <v>16</v>
      </c>
      <c r="M157" s="19" t="s">
        <v>16</v>
      </c>
      <c r="N157" s="21" t="s">
        <v>1529</v>
      </c>
      <c r="O157" s="21" t="s">
        <v>1554</v>
      </c>
      <c r="P157" s="20" t="s">
        <v>2105</v>
      </c>
    </row>
    <row r="158" spans="1:16" ht="78.75" x14ac:dyDescent="0.25">
      <c r="A158" s="21">
        <v>154</v>
      </c>
      <c r="B158" s="10" t="s">
        <v>754</v>
      </c>
      <c r="C158" s="10" t="s">
        <v>1577</v>
      </c>
      <c r="D158" s="15" t="s">
        <v>1751</v>
      </c>
      <c r="E158" s="19" t="s">
        <v>1938</v>
      </c>
      <c r="F158" s="19" t="s">
        <v>1938</v>
      </c>
      <c r="G158" s="19" t="s">
        <v>26</v>
      </c>
      <c r="H158" s="19">
        <v>4</v>
      </c>
      <c r="I158" s="19">
        <v>1</v>
      </c>
      <c r="J158" s="19">
        <v>0.9</v>
      </c>
      <c r="K158" s="19" t="s">
        <v>16</v>
      </c>
      <c r="L158" s="19" t="s">
        <v>16</v>
      </c>
      <c r="M158" s="19" t="s">
        <v>16</v>
      </c>
      <c r="N158" s="21" t="s">
        <v>1529</v>
      </c>
      <c r="O158" s="21" t="s">
        <v>1554</v>
      </c>
      <c r="P158" s="20" t="s">
        <v>2102</v>
      </c>
    </row>
    <row r="159" spans="1:16" ht="78.75" x14ac:dyDescent="0.25">
      <c r="A159" s="21">
        <v>155</v>
      </c>
      <c r="B159" s="10" t="s">
        <v>754</v>
      </c>
      <c r="C159" s="10" t="s">
        <v>1577</v>
      </c>
      <c r="D159" s="15" t="s">
        <v>1752</v>
      </c>
      <c r="E159" s="19" t="s">
        <v>1939</v>
      </c>
      <c r="F159" s="19" t="s">
        <v>1939</v>
      </c>
      <c r="G159" s="19" t="s">
        <v>26</v>
      </c>
      <c r="H159" s="19">
        <v>4</v>
      </c>
      <c r="I159" s="19">
        <v>1</v>
      </c>
      <c r="J159" s="19">
        <v>0.9</v>
      </c>
      <c r="K159" s="19" t="s">
        <v>16</v>
      </c>
      <c r="L159" s="19" t="s">
        <v>16</v>
      </c>
      <c r="M159" s="19" t="s">
        <v>16</v>
      </c>
      <c r="N159" s="21" t="s">
        <v>1529</v>
      </c>
      <c r="O159" s="21" t="s">
        <v>1554</v>
      </c>
      <c r="P159" s="20" t="s">
        <v>2102</v>
      </c>
    </row>
    <row r="160" spans="1:16" ht="78.75" x14ac:dyDescent="0.25">
      <c r="A160" s="21">
        <v>156</v>
      </c>
      <c r="B160" s="10" t="s">
        <v>754</v>
      </c>
      <c r="C160" s="10" t="s">
        <v>1577</v>
      </c>
      <c r="D160" s="15" t="s">
        <v>1753</v>
      </c>
      <c r="E160" s="19" t="s">
        <v>1940</v>
      </c>
      <c r="F160" s="19" t="s">
        <v>1940</v>
      </c>
      <c r="G160" s="19" t="s">
        <v>26</v>
      </c>
      <c r="H160" s="19">
        <v>4</v>
      </c>
      <c r="I160" s="19">
        <v>1</v>
      </c>
      <c r="J160" s="19">
        <v>0.9</v>
      </c>
      <c r="K160" s="19" t="s">
        <v>16</v>
      </c>
      <c r="L160" s="19" t="s">
        <v>16</v>
      </c>
      <c r="M160" s="19" t="s">
        <v>16</v>
      </c>
      <c r="N160" s="21" t="s">
        <v>1529</v>
      </c>
      <c r="O160" s="21" t="s">
        <v>1554</v>
      </c>
      <c r="P160" s="20" t="s">
        <v>2102</v>
      </c>
    </row>
    <row r="161" spans="1:16" ht="63" x14ac:dyDescent="0.25">
      <c r="A161" s="21">
        <v>157</v>
      </c>
      <c r="B161" s="10" t="s">
        <v>754</v>
      </c>
      <c r="C161" s="10" t="s">
        <v>1577</v>
      </c>
      <c r="D161" s="15" t="s">
        <v>1754</v>
      </c>
      <c r="E161" s="19" t="s">
        <v>1941</v>
      </c>
      <c r="F161" s="19" t="s">
        <v>1941</v>
      </c>
      <c r="G161" s="19" t="s">
        <v>26</v>
      </c>
      <c r="H161" s="19">
        <v>4</v>
      </c>
      <c r="I161" s="19">
        <v>1</v>
      </c>
      <c r="J161" s="19">
        <v>0.9</v>
      </c>
      <c r="K161" s="19" t="s">
        <v>16</v>
      </c>
      <c r="L161" s="19" t="s">
        <v>16</v>
      </c>
      <c r="M161" s="19" t="s">
        <v>16</v>
      </c>
      <c r="N161" s="21" t="s">
        <v>1529</v>
      </c>
      <c r="O161" s="21" t="s">
        <v>1554</v>
      </c>
      <c r="P161" s="20" t="s">
        <v>2102</v>
      </c>
    </row>
    <row r="162" spans="1:16" ht="63" x14ac:dyDescent="0.25">
      <c r="A162" s="21">
        <v>158</v>
      </c>
      <c r="B162" s="10" t="s">
        <v>754</v>
      </c>
      <c r="C162" s="10" t="s">
        <v>1577</v>
      </c>
      <c r="D162" s="15" t="s">
        <v>1755</v>
      </c>
      <c r="E162" s="19" t="s">
        <v>1942</v>
      </c>
      <c r="F162" s="19" t="s">
        <v>1942</v>
      </c>
      <c r="G162" s="19" t="s">
        <v>26</v>
      </c>
      <c r="H162" s="19">
        <v>9</v>
      </c>
      <c r="I162" s="19">
        <v>1</v>
      </c>
      <c r="J162" s="19">
        <v>0.9</v>
      </c>
      <c r="K162" s="19" t="s">
        <v>16</v>
      </c>
      <c r="L162" s="19" t="s">
        <v>16</v>
      </c>
      <c r="M162" s="19" t="s">
        <v>16</v>
      </c>
      <c r="N162" s="21" t="s">
        <v>1529</v>
      </c>
      <c r="O162" s="21" t="s">
        <v>1554</v>
      </c>
      <c r="P162" s="20" t="s">
        <v>2106</v>
      </c>
    </row>
    <row r="163" spans="1:16" ht="63" x14ac:dyDescent="0.25">
      <c r="A163" s="21">
        <v>159</v>
      </c>
      <c r="B163" s="10" t="s">
        <v>754</v>
      </c>
      <c r="C163" s="10" t="s">
        <v>1577</v>
      </c>
      <c r="D163" s="15" t="s">
        <v>1756</v>
      </c>
      <c r="E163" s="19" t="s">
        <v>1943</v>
      </c>
      <c r="F163" s="19" t="s">
        <v>1943</v>
      </c>
      <c r="G163" s="19" t="s">
        <v>26</v>
      </c>
      <c r="H163" s="19">
        <v>9</v>
      </c>
      <c r="I163" s="19">
        <v>1</v>
      </c>
      <c r="J163" s="19">
        <v>0.9</v>
      </c>
      <c r="K163" s="19" t="s">
        <v>16</v>
      </c>
      <c r="L163" s="19" t="s">
        <v>16</v>
      </c>
      <c r="M163" s="19" t="s">
        <v>16</v>
      </c>
      <c r="N163" s="21" t="s">
        <v>1529</v>
      </c>
      <c r="O163" s="21" t="s">
        <v>1554</v>
      </c>
      <c r="P163" s="20" t="s">
        <v>2106</v>
      </c>
    </row>
    <row r="164" spans="1:16" ht="63" x14ac:dyDescent="0.25">
      <c r="A164" s="21">
        <v>160</v>
      </c>
      <c r="B164" s="10" t="s">
        <v>754</v>
      </c>
      <c r="C164" s="10" t="s">
        <v>1577</v>
      </c>
      <c r="D164" s="15" t="s">
        <v>1757</v>
      </c>
      <c r="E164" s="19" t="s">
        <v>1944</v>
      </c>
      <c r="F164" s="19" t="s">
        <v>1944</v>
      </c>
      <c r="G164" s="19" t="s">
        <v>26</v>
      </c>
      <c r="H164" s="19">
        <v>9</v>
      </c>
      <c r="I164" s="19">
        <v>1</v>
      </c>
      <c r="J164" s="19">
        <v>0.9</v>
      </c>
      <c r="K164" s="19" t="s">
        <v>16</v>
      </c>
      <c r="L164" s="19" t="s">
        <v>16</v>
      </c>
      <c r="M164" s="19" t="s">
        <v>16</v>
      </c>
      <c r="N164" s="21" t="s">
        <v>1529</v>
      </c>
      <c r="O164" s="21" t="s">
        <v>1554</v>
      </c>
      <c r="P164" s="20" t="s">
        <v>2106</v>
      </c>
    </row>
    <row r="165" spans="1:16" ht="63" x14ac:dyDescent="0.25">
      <c r="A165" s="21">
        <v>161</v>
      </c>
      <c r="B165" s="10" t="s">
        <v>754</v>
      </c>
      <c r="C165" s="10" t="s">
        <v>1577</v>
      </c>
      <c r="D165" s="15" t="s">
        <v>1758</v>
      </c>
      <c r="E165" s="19" t="s">
        <v>1945</v>
      </c>
      <c r="F165" s="19" t="s">
        <v>1945</v>
      </c>
      <c r="G165" s="19" t="s">
        <v>26</v>
      </c>
      <c r="H165" s="19">
        <v>9</v>
      </c>
      <c r="I165" s="19">
        <v>1</v>
      </c>
      <c r="J165" s="19">
        <v>0.9</v>
      </c>
      <c r="K165" s="19" t="s">
        <v>16</v>
      </c>
      <c r="L165" s="19" t="s">
        <v>16</v>
      </c>
      <c r="M165" s="19" t="s">
        <v>16</v>
      </c>
      <c r="N165" s="21" t="s">
        <v>1529</v>
      </c>
      <c r="O165" s="21" t="s">
        <v>1554</v>
      </c>
      <c r="P165" s="20" t="s">
        <v>2106</v>
      </c>
    </row>
    <row r="166" spans="1:16" ht="63" x14ac:dyDescent="0.25">
      <c r="A166" s="21">
        <v>162</v>
      </c>
      <c r="B166" s="10" t="s">
        <v>754</v>
      </c>
      <c r="C166" s="10" t="s">
        <v>1577</v>
      </c>
      <c r="D166" s="15" t="s">
        <v>1759</v>
      </c>
      <c r="E166" s="19" t="s">
        <v>1946</v>
      </c>
      <c r="F166" s="19" t="s">
        <v>1946</v>
      </c>
      <c r="G166" s="19" t="s">
        <v>26</v>
      </c>
      <c r="H166" s="19">
        <v>9</v>
      </c>
      <c r="I166" s="19">
        <v>1</v>
      </c>
      <c r="J166" s="19">
        <v>0.9</v>
      </c>
      <c r="K166" s="19" t="s">
        <v>16</v>
      </c>
      <c r="L166" s="19" t="s">
        <v>16</v>
      </c>
      <c r="M166" s="19" t="s">
        <v>16</v>
      </c>
      <c r="N166" s="21" t="s">
        <v>1529</v>
      </c>
      <c r="O166" s="21" t="s">
        <v>1554</v>
      </c>
      <c r="P166" s="20" t="s">
        <v>2106</v>
      </c>
    </row>
    <row r="167" spans="1:16" ht="63" x14ac:dyDescent="0.25">
      <c r="A167" s="21">
        <v>163</v>
      </c>
      <c r="B167" s="10" t="s">
        <v>754</v>
      </c>
      <c r="C167" s="10" t="s">
        <v>1577</v>
      </c>
      <c r="D167" s="15" t="s">
        <v>1760</v>
      </c>
      <c r="E167" s="19" t="s">
        <v>1947</v>
      </c>
      <c r="F167" s="19" t="s">
        <v>1947</v>
      </c>
      <c r="G167" s="19" t="s">
        <v>26</v>
      </c>
      <c r="H167" s="19">
        <v>9</v>
      </c>
      <c r="I167" s="19">
        <v>1</v>
      </c>
      <c r="J167" s="19">
        <v>0.9</v>
      </c>
      <c r="K167" s="19" t="s">
        <v>16</v>
      </c>
      <c r="L167" s="19" t="s">
        <v>16</v>
      </c>
      <c r="M167" s="19" t="s">
        <v>16</v>
      </c>
      <c r="N167" s="21" t="s">
        <v>1529</v>
      </c>
      <c r="O167" s="21" t="s">
        <v>1554</v>
      </c>
      <c r="P167" s="20" t="s">
        <v>2106</v>
      </c>
    </row>
    <row r="168" spans="1:16" ht="63" x14ac:dyDescent="0.25">
      <c r="A168" s="21">
        <v>164</v>
      </c>
      <c r="B168" s="10" t="s">
        <v>754</v>
      </c>
      <c r="C168" s="10" t="s">
        <v>1577</v>
      </c>
      <c r="D168" s="15" t="s">
        <v>1761</v>
      </c>
      <c r="E168" s="19" t="s">
        <v>1948</v>
      </c>
      <c r="F168" s="19" t="s">
        <v>1948</v>
      </c>
      <c r="G168" s="19" t="s">
        <v>26</v>
      </c>
      <c r="H168" s="19">
        <v>12</v>
      </c>
      <c r="I168" s="19">
        <v>1</v>
      </c>
      <c r="J168" s="19">
        <v>0.75</v>
      </c>
      <c r="K168" s="19" t="s">
        <v>16</v>
      </c>
      <c r="L168" s="19" t="s">
        <v>16</v>
      </c>
      <c r="M168" s="19" t="s">
        <v>16</v>
      </c>
      <c r="N168" s="21" t="s">
        <v>1529</v>
      </c>
      <c r="O168" s="21" t="s">
        <v>1554</v>
      </c>
      <c r="P168" s="20" t="s">
        <v>2103</v>
      </c>
    </row>
    <row r="169" spans="1:16" ht="63" x14ac:dyDescent="0.25">
      <c r="A169" s="21">
        <v>165</v>
      </c>
      <c r="B169" s="10" t="s">
        <v>754</v>
      </c>
      <c r="C169" s="10" t="s">
        <v>1577</v>
      </c>
      <c r="D169" s="15" t="s">
        <v>1762</v>
      </c>
      <c r="E169" s="19" t="s">
        <v>1949</v>
      </c>
      <c r="F169" s="19" t="s">
        <v>1949</v>
      </c>
      <c r="G169" s="19" t="s">
        <v>26</v>
      </c>
      <c r="H169" s="19">
        <v>12</v>
      </c>
      <c r="I169" s="19">
        <v>1</v>
      </c>
      <c r="J169" s="19">
        <v>0.75</v>
      </c>
      <c r="K169" s="19" t="s">
        <v>16</v>
      </c>
      <c r="L169" s="19" t="s">
        <v>16</v>
      </c>
      <c r="M169" s="19" t="s">
        <v>16</v>
      </c>
      <c r="N169" s="21" t="s">
        <v>1529</v>
      </c>
      <c r="O169" s="21" t="s">
        <v>1554</v>
      </c>
      <c r="P169" s="20" t="s">
        <v>2103</v>
      </c>
    </row>
    <row r="170" spans="1:16" ht="63" x14ac:dyDescent="0.25">
      <c r="A170" s="21">
        <v>166</v>
      </c>
      <c r="B170" s="10" t="s">
        <v>754</v>
      </c>
      <c r="C170" s="10" t="s">
        <v>1577</v>
      </c>
      <c r="D170" s="15" t="s">
        <v>1763</v>
      </c>
      <c r="E170" s="19" t="s">
        <v>1950</v>
      </c>
      <c r="F170" s="19" t="s">
        <v>1950</v>
      </c>
      <c r="G170" s="19" t="s">
        <v>26</v>
      </c>
      <c r="H170" s="19">
        <v>12</v>
      </c>
      <c r="I170" s="19">
        <v>2</v>
      </c>
      <c r="J170" s="19">
        <v>1.5</v>
      </c>
      <c r="K170" s="19" t="s">
        <v>16</v>
      </c>
      <c r="L170" s="19" t="s">
        <v>16</v>
      </c>
      <c r="M170" s="19" t="s">
        <v>16</v>
      </c>
      <c r="N170" s="21" t="s">
        <v>1529</v>
      </c>
      <c r="O170" s="21" t="s">
        <v>1554</v>
      </c>
      <c r="P170" s="20" t="s">
        <v>1555</v>
      </c>
    </row>
    <row r="171" spans="1:16" ht="63" x14ac:dyDescent="0.25">
      <c r="A171" s="21">
        <v>167</v>
      </c>
      <c r="B171" s="10" t="s">
        <v>754</v>
      </c>
      <c r="C171" s="10" t="s">
        <v>1577</v>
      </c>
      <c r="D171" s="15" t="s">
        <v>1763</v>
      </c>
      <c r="E171" s="19" t="s">
        <v>1951</v>
      </c>
      <c r="F171" s="19" t="s">
        <v>1951</v>
      </c>
      <c r="G171" s="19" t="s">
        <v>26</v>
      </c>
      <c r="H171" s="19">
        <v>12</v>
      </c>
      <c r="I171" s="19">
        <v>2</v>
      </c>
      <c r="J171" s="19">
        <v>1.5</v>
      </c>
      <c r="K171" s="19" t="s">
        <v>16</v>
      </c>
      <c r="L171" s="19" t="s">
        <v>16</v>
      </c>
      <c r="M171" s="19" t="s">
        <v>16</v>
      </c>
      <c r="N171" s="21" t="s">
        <v>1529</v>
      </c>
      <c r="O171" s="21" t="s">
        <v>1554</v>
      </c>
      <c r="P171" s="20" t="s">
        <v>1555</v>
      </c>
    </row>
    <row r="172" spans="1:16" ht="63" x14ac:dyDescent="0.25">
      <c r="A172" s="21">
        <v>168</v>
      </c>
      <c r="B172" s="10" t="s">
        <v>754</v>
      </c>
      <c r="C172" s="11" t="s">
        <v>1577</v>
      </c>
      <c r="D172" s="15" t="s">
        <v>1764</v>
      </c>
      <c r="E172" s="19" t="s">
        <v>1952</v>
      </c>
      <c r="F172" s="19" t="s">
        <v>1952</v>
      </c>
      <c r="G172" s="19" t="s">
        <v>26</v>
      </c>
      <c r="H172" s="19">
        <v>8</v>
      </c>
      <c r="I172" s="19">
        <v>3</v>
      </c>
      <c r="J172" s="19">
        <v>0.75</v>
      </c>
      <c r="K172" s="19" t="s">
        <v>16</v>
      </c>
      <c r="L172" s="19" t="s">
        <v>16</v>
      </c>
      <c r="M172" s="19" t="s">
        <v>16</v>
      </c>
      <c r="N172" s="21" t="s">
        <v>1529</v>
      </c>
      <c r="O172" s="21" t="s">
        <v>1554</v>
      </c>
      <c r="P172" s="21" t="s">
        <v>1555</v>
      </c>
    </row>
    <row r="173" spans="1:16" ht="63" x14ac:dyDescent="0.25">
      <c r="A173" s="21">
        <v>169</v>
      </c>
      <c r="B173" s="10" t="s">
        <v>754</v>
      </c>
      <c r="C173" s="11" t="s">
        <v>1577</v>
      </c>
      <c r="D173" s="15" t="s">
        <v>1765</v>
      </c>
      <c r="E173" s="19" t="s">
        <v>1953</v>
      </c>
      <c r="F173" s="19" t="s">
        <v>1953</v>
      </c>
      <c r="G173" s="19" t="s">
        <v>26</v>
      </c>
      <c r="H173" s="19">
        <v>12</v>
      </c>
      <c r="I173" s="19">
        <v>2</v>
      </c>
      <c r="J173" s="19">
        <v>0.5</v>
      </c>
      <c r="K173" s="19" t="s">
        <v>16</v>
      </c>
      <c r="L173" s="19" t="s">
        <v>16</v>
      </c>
      <c r="M173" s="19" t="s">
        <v>16</v>
      </c>
      <c r="N173" s="21" t="s">
        <v>1529</v>
      </c>
      <c r="O173" s="21" t="s">
        <v>1554</v>
      </c>
      <c r="P173" s="21" t="s">
        <v>2107</v>
      </c>
    </row>
    <row r="174" spans="1:16" ht="63" x14ac:dyDescent="0.25">
      <c r="A174" s="21">
        <v>170</v>
      </c>
      <c r="B174" s="10" t="s">
        <v>754</v>
      </c>
      <c r="C174" s="11" t="s">
        <v>1577</v>
      </c>
      <c r="D174" s="15" t="s">
        <v>1766</v>
      </c>
      <c r="E174" s="19" t="s">
        <v>1954</v>
      </c>
      <c r="F174" s="19" t="s">
        <v>1954</v>
      </c>
      <c r="G174" s="19" t="s">
        <v>26</v>
      </c>
      <c r="H174" s="19">
        <v>12</v>
      </c>
      <c r="I174" s="19">
        <v>1</v>
      </c>
      <c r="J174" s="19">
        <v>1.1000000000000001</v>
      </c>
      <c r="K174" s="19" t="s">
        <v>16</v>
      </c>
      <c r="L174" s="19" t="s">
        <v>16</v>
      </c>
      <c r="M174" s="19" t="s">
        <v>16</v>
      </c>
      <c r="N174" s="21" t="s">
        <v>1529</v>
      </c>
      <c r="O174" s="21" t="s">
        <v>1554</v>
      </c>
      <c r="P174" s="21" t="s">
        <v>478</v>
      </c>
    </row>
    <row r="175" spans="1:16" ht="63" x14ac:dyDescent="0.25">
      <c r="A175" s="21">
        <v>171</v>
      </c>
      <c r="B175" s="10" t="s">
        <v>754</v>
      </c>
      <c r="C175" s="11" t="s">
        <v>1577</v>
      </c>
      <c r="D175" s="15" t="s">
        <v>1767</v>
      </c>
      <c r="E175" s="19" t="s">
        <v>1955</v>
      </c>
      <c r="F175" s="19" t="s">
        <v>1955</v>
      </c>
      <c r="G175" s="19" t="s">
        <v>26</v>
      </c>
      <c r="H175" s="19">
        <v>12</v>
      </c>
      <c r="I175" s="19">
        <v>1</v>
      </c>
      <c r="J175" s="19">
        <v>1.1000000000000001</v>
      </c>
      <c r="K175" s="19" t="s">
        <v>16</v>
      </c>
      <c r="L175" s="19" t="s">
        <v>16</v>
      </c>
      <c r="M175" s="19" t="s">
        <v>16</v>
      </c>
      <c r="N175" s="21" t="s">
        <v>1529</v>
      </c>
      <c r="O175" s="21" t="s">
        <v>1554</v>
      </c>
      <c r="P175" s="21" t="s">
        <v>478</v>
      </c>
    </row>
    <row r="176" spans="1:16" ht="63" x14ac:dyDescent="0.25">
      <c r="A176" s="21">
        <v>172</v>
      </c>
      <c r="B176" s="10" t="s">
        <v>754</v>
      </c>
      <c r="C176" s="11" t="s">
        <v>1577</v>
      </c>
      <c r="D176" s="15" t="s">
        <v>1768</v>
      </c>
      <c r="E176" s="19" t="s">
        <v>1956</v>
      </c>
      <c r="F176" s="19" t="s">
        <v>1956</v>
      </c>
      <c r="G176" s="19" t="s">
        <v>26</v>
      </c>
      <c r="H176" s="19">
        <v>12</v>
      </c>
      <c r="I176" s="19">
        <v>1</v>
      </c>
      <c r="J176" s="19">
        <v>1.1000000000000001</v>
      </c>
      <c r="K176" s="19" t="s">
        <v>16</v>
      </c>
      <c r="L176" s="19" t="s">
        <v>16</v>
      </c>
      <c r="M176" s="19" t="s">
        <v>16</v>
      </c>
      <c r="N176" s="21" t="s">
        <v>1529</v>
      </c>
      <c r="O176" s="21" t="s">
        <v>1554</v>
      </c>
      <c r="P176" s="21" t="s">
        <v>478</v>
      </c>
    </row>
    <row r="177" spans="1:16" ht="63" x14ac:dyDescent="0.25">
      <c r="A177" s="21">
        <v>173</v>
      </c>
      <c r="B177" s="10" t="s">
        <v>754</v>
      </c>
      <c r="C177" s="11" t="s">
        <v>1577</v>
      </c>
      <c r="D177" s="15" t="s">
        <v>1769</v>
      </c>
      <c r="E177" s="19" t="s">
        <v>1957</v>
      </c>
      <c r="F177" s="19" t="s">
        <v>1957</v>
      </c>
      <c r="G177" s="19" t="s">
        <v>26</v>
      </c>
      <c r="H177" s="19">
        <v>12</v>
      </c>
      <c r="I177" s="19">
        <v>1</v>
      </c>
      <c r="J177" s="19">
        <v>1.1000000000000001</v>
      </c>
      <c r="K177" s="19" t="s">
        <v>16</v>
      </c>
      <c r="L177" s="19" t="s">
        <v>16</v>
      </c>
      <c r="M177" s="19" t="s">
        <v>16</v>
      </c>
      <c r="N177" s="21" t="s">
        <v>1529</v>
      </c>
      <c r="O177" s="21" t="s">
        <v>1554</v>
      </c>
      <c r="P177" s="21" t="s">
        <v>478</v>
      </c>
    </row>
    <row r="178" spans="1:16" ht="63" x14ac:dyDescent="0.25">
      <c r="A178" s="21">
        <v>174</v>
      </c>
      <c r="B178" s="10" t="s">
        <v>754</v>
      </c>
      <c r="C178" s="11" t="s">
        <v>1577</v>
      </c>
      <c r="D178" s="15" t="s">
        <v>1770</v>
      </c>
      <c r="E178" s="19" t="s">
        <v>1958</v>
      </c>
      <c r="F178" s="19" t="s">
        <v>1958</v>
      </c>
      <c r="G178" s="19" t="s">
        <v>26</v>
      </c>
      <c r="H178" s="19">
        <v>12</v>
      </c>
      <c r="I178" s="19">
        <v>1</v>
      </c>
      <c r="J178" s="19">
        <v>1.1000000000000001</v>
      </c>
      <c r="K178" s="19" t="s">
        <v>16</v>
      </c>
      <c r="L178" s="19" t="s">
        <v>16</v>
      </c>
      <c r="M178" s="19" t="s">
        <v>16</v>
      </c>
      <c r="N178" s="21" t="s">
        <v>1529</v>
      </c>
      <c r="O178" s="21" t="s">
        <v>1554</v>
      </c>
      <c r="P178" s="21" t="s">
        <v>478</v>
      </c>
    </row>
    <row r="179" spans="1:16" ht="63" x14ac:dyDescent="0.25">
      <c r="A179" s="21">
        <v>175</v>
      </c>
      <c r="B179" s="11" t="s">
        <v>754</v>
      </c>
      <c r="C179" s="11" t="s">
        <v>1577</v>
      </c>
      <c r="D179" s="15" t="s">
        <v>1771</v>
      </c>
      <c r="E179" s="19" t="s">
        <v>1959</v>
      </c>
      <c r="F179" s="19" t="s">
        <v>1959</v>
      </c>
      <c r="G179" s="19" t="s">
        <v>26</v>
      </c>
      <c r="H179" s="19">
        <v>12</v>
      </c>
      <c r="I179" s="19">
        <v>1</v>
      </c>
      <c r="J179" s="19">
        <v>1.1000000000000001</v>
      </c>
      <c r="K179" s="19" t="s">
        <v>16</v>
      </c>
      <c r="L179" s="19" t="s">
        <v>16</v>
      </c>
      <c r="M179" s="19" t="s">
        <v>16</v>
      </c>
      <c r="N179" s="21" t="s">
        <v>1529</v>
      </c>
      <c r="O179" s="21" t="s">
        <v>1554</v>
      </c>
      <c r="P179" s="21" t="s">
        <v>478</v>
      </c>
    </row>
    <row r="180" spans="1:16" ht="63" x14ac:dyDescent="0.25">
      <c r="A180" s="21">
        <v>176</v>
      </c>
      <c r="B180" s="11" t="s">
        <v>2068</v>
      </c>
      <c r="C180" s="11" t="s">
        <v>1578</v>
      </c>
      <c r="D180" s="16" t="s">
        <v>1772</v>
      </c>
      <c r="E180" s="19" t="s">
        <v>1960</v>
      </c>
      <c r="F180" s="19" t="s">
        <v>1960</v>
      </c>
      <c r="G180" s="19" t="s">
        <v>26</v>
      </c>
      <c r="H180" s="19">
        <v>12</v>
      </c>
      <c r="I180" s="19">
        <v>2</v>
      </c>
      <c r="J180" s="19">
        <v>0.75</v>
      </c>
      <c r="K180" s="19" t="s">
        <v>16</v>
      </c>
      <c r="L180" s="19" t="s">
        <v>2108</v>
      </c>
      <c r="M180" s="19" t="s">
        <v>2108</v>
      </c>
      <c r="N180" s="21" t="s">
        <v>1529</v>
      </c>
      <c r="O180" s="21" t="s">
        <v>1554</v>
      </c>
      <c r="P180" s="21" t="s">
        <v>2109</v>
      </c>
    </row>
    <row r="181" spans="1:16" ht="63" x14ac:dyDescent="0.25">
      <c r="A181" s="21">
        <v>177</v>
      </c>
      <c r="B181" s="11" t="s">
        <v>2068</v>
      </c>
      <c r="C181" s="11" t="s">
        <v>1578</v>
      </c>
      <c r="D181" s="16" t="s">
        <v>1773</v>
      </c>
      <c r="E181" s="19" t="s">
        <v>1960</v>
      </c>
      <c r="F181" s="19" t="s">
        <v>1960</v>
      </c>
      <c r="G181" s="19" t="s">
        <v>26</v>
      </c>
      <c r="H181" s="19">
        <v>12</v>
      </c>
      <c r="I181" s="19">
        <v>2</v>
      </c>
      <c r="J181" s="19">
        <v>0.75</v>
      </c>
      <c r="K181" s="19" t="s">
        <v>16</v>
      </c>
      <c r="L181" s="19" t="s">
        <v>2108</v>
      </c>
      <c r="M181" s="19" t="s">
        <v>2108</v>
      </c>
      <c r="N181" s="21" t="s">
        <v>1529</v>
      </c>
      <c r="O181" s="21" t="s">
        <v>1554</v>
      </c>
      <c r="P181" s="21" t="s">
        <v>2109</v>
      </c>
    </row>
    <row r="182" spans="1:16" ht="63" x14ac:dyDescent="0.25">
      <c r="A182" s="21">
        <v>178</v>
      </c>
      <c r="B182" s="11" t="s">
        <v>2068</v>
      </c>
      <c r="C182" s="11" t="s">
        <v>1578</v>
      </c>
      <c r="D182" s="16" t="s">
        <v>1774</v>
      </c>
      <c r="E182" s="19" t="s">
        <v>1961</v>
      </c>
      <c r="F182" s="19" t="s">
        <v>1961</v>
      </c>
      <c r="G182" s="19" t="s">
        <v>26</v>
      </c>
      <c r="H182" s="19">
        <v>9</v>
      </c>
      <c r="I182" s="19">
        <v>1</v>
      </c>
      <c r="J182" s="19">
        <v>1.1000000000000001</v>
      </c>
      <c r="K182" s="19" t="s">
        <v>16</v>
      </c>
      <c r="L182" s="19" t="s">
        <v>16</v>
      </c>
      <c r="M182" s="19" t="s">
        <v>16</v>
      </c>
      <c r="N182" s="21" t="s">
        <v>1529</v>
      </c>
      <c r="O182" s="21" t="s">
        <v>1554</v>
      </c>
      <c r="P182" s="21" t="s">
        <v>478</v>
      </c>
    </row>
    <row r="183" spans="1:16" ht="63" x14ac:dyDescent="0.25">
      <c r="A183" s="21">
        <v>179</v>
      </c>
      <c r="B183" s="11" t="s">
        <v>2068</v>
      </c>
      <c r="C183" s="11" t="s">
        <v>1578</v>
      </c>
      <c r="D183" s="16" t="s">
        <v>1775</v>
      </c>
      <c r="E183" s="19" t="s">
        <v>1962</v>
      </c>
      <c r="F183" s="19" t="s">
        <v>1962</v>
      </c>
      <c r="G183" s="19" t="s">
        <v>26</v>
      </c>
      <c r="H183" s="19">
        <v>9</v>
      </c>
      <c r="I183" s="19">
        <v>1</v>
      </c>
      <c r="J183" s="19">
        <v>0.75</v>
      </c>
      <c r="K183" s="19" t="s">
        <v>16</v>
      </c>
      <c r="L183" s="19" t="s">
        <v>16</v>
      </c>
      <c r="M183" s="19" t="s">
        <v>16</v>
      </c>
      <c r="N183" s="21" t="s">
        <v>1529</v>
      </c>
      <c r="O183" s="21" t="s">
        <v>1554</v>
      </c>
      <c r="P183" s="21" t="s">
        <v>2106</v>
      </c>
    </row>
    <row r="184" spans="1:16" ht="315" x14ac:dyDescent="0.25">
      <c r="A184" s="21">
        <v>180</v>
      </c>
      <c r="B184" s="11" t="s">
        <v>2068</v>
      </c>
      <c r="C184" s="11" t="s">
        <v>1578</v>
      </c>
      <c r="D184" s="16" t="s">
        <v>1776</v>
      </c>
      <c r="E184" s="19" t="s">
        <v>1963</v>
      </c>
      <c r="F184" s="19" t="s">
        <v>1963</v>
      </c>
      <c r="G184" s="19" t="s">
        <v>26</v>
      </c>
      <c r="H184" s="19">
        <v>12</v>
      </c>
      <c r="I184" s="19">
        <v>4</v>
      </c>
      <c r="J184" s="19">
        <v>0.75</v>
      </c>
      <c r="K184" s="19" t="s">
        <v>16</v>
      </c>
      <c r="L184" s="19" t="s">
        <v>16</v>
      </c>
      <c r="M184" s="19" t="s">
        <v>16</v>
      </c>
      <c r="N184" s="21" t="s">
        <v>1529</v>
      </c>
      <c r="O184" s="21" t="s">
        <v>1554</v>
      </c>
      <c r="P184" s="21" t="s">
        <v>2110</v>
      </c>
    </row>
    <row r="185" spans="1:16" ht="299.25" x14ac:dyDescent="0.25">
      <c r="A185" s="21">
        <v>181</v>
      </c>
      <c r="B185" s="11" t="s">
        <v>2068</v>
      </c>
      <c r="C185" s="11" t="s">
        <v>1578</v>
      </c>
      <c r="D185" s="16" t="s">
        <v>1777</v>
      </c>
      <c r="E185" s="19" t="s">
        <v>1964</v>
      </c>
      <c r="F185" s="19" t="s">
        <v>1964</v>
      </c>
      <c r="G185" s="19" t="s">
        <v>26</v>
      </c>
      <c r="H185" s="19">
        <v>12</v>
      </c>
      <c r="I185" s="19">
        <v>3</v>
      </c>
      <c r="J185" s="19">
        <v>0.75</v>
      </c>
      <c r="K185" s="19" t="s">
        <v>16</v>
      </c>
      <c r="L185" s="19" t="s">
        <v>16</v>
      </c>
      <c r="M185" s="19" t="s">
        <v>16</v>
      </c>
      <c r="N185" s="21" t="s">
        <v>1529</v>
      </c>
      <c r="O185" s="21" t="s">
        <v>1554</v>
      </c>
      <c r="P185" s="21" t="s">
        <v>2110</v>
      </c>
    </row>
    <row r="186" spans="1:16" ht="63" x14ac:dyDescent="0.25">
      <c r="A186" s="21">
        <v>182</v>
      </c>
      <c r="B186" s="10" t="s">
        <v>754</v>
      </c>
      <c r="C186" s="10" t="s">
        <v>1579</v>
      </c>
      <c r="D186" s="15" t="s">
        <v>1778</v>
      </c>
      <c r="E186" s="19" t="s">
        <v>1965</v>
      </c>
      <c r="F186" s="19" t="s">
        <v>1965</v>
      </c>
      <c r="G186" s="19" t="s">
        <v>26</v>
      </c>
      <c r="H186" s="19">
        <v>6</v>
      </c>
      <c r="I186" s="19">
        <v>1</v>
      </c>
      <c r="J186" s="19">
        <v>0.75</v>
      </c>
      <c r="K186" s="19" t="s">
        <v>16</v>
      </c>
      <c r="L186" s="19" t="s">
        <v>16</v>
      </c>
      <c r="M186" s="19" t="s">
        <v>16</v>
      </c>
      <c r="N186" s="21" t="s">
        <v>1529</v>
      </c>
      <c r="O186" s="21" t="s">
        <v>1554</v>
      </c>
      <c r="P186" s="20" t="s">
        <v>2069</v>
      </c>
    </row>
    <row r="187" spans="1:16" ht="63" x14ac:dyDescent="0.25">
      <c r="A187" s="21">
        <v>183</v>
      </c>
      <c r="B187" s="10" t="s">
        <v>754</v>
      </c>
      <c r="C187" s="10" t="s">
        <v>1579</v>
      </c>
      <c r="D187" s="15" t="s">
        <v>1779</v>
      </c>
      <c r="E187" s="19" t="s">
        <v>1952</v>
      </c>
      <c r="F187" s="19" t="s">
        <v>1952</v>
      </c>
      <c r="G187" s="19" t="s">
        <v>26</v>
      </c>
      <c r="H187" s="19">
        <v>6</v>
      </c>
      <c r="I187" s="19">
        <v>3</v>
      </c>
      <c r="J187" s="19">
        <v>0.75</v>
      </c>
      <c r="K187" s="19" t="s">
        <v>16</v>
      </c>
      <c r="L187" s="19" t="s">
        <v>16</v>
      </c>
      <c r="M187" s="19" t="s">
        <v>16</v>
      </c>
      <c r="N187" s="21" t="s">
        <v>1529</v>
      </c>
      <c r="O187" s="21" t="s">
        <v>1554</v>
      </c>
      <c r="P187" s="20" t="s">
        <v>1555</v>
      </c>
    </row>
    <row r="188" spans="1:16" ht="63" x14ac:dyDescent="0.25">
      <c r="A188" s="21">
        <v>184</v>
      </c>
      <c r="B188" s="10" t="s">
        <v>754</v>
      </c>
      <c r="C188" s="10" t="s">
        <v>1579</v>
      </c>
      <c r="D188" s="15" t="s">
        <v>1780</v>
      </c>
      <c r="E188" s="19" t="s">
        <v>1966</v>
      </c>
      <c r="F188" s="19" t="s">
        <v>1966</v>
      </c>
      <c r="G188" s="19" t="s">
        <v>26</v>
      </c>
      <c r="H188" s="19">
        <v>12</v>
      </c>
      <c r="I188" s="19">
        <v>3</v>
      </c>
      <c r="J188" s="19">
        <v>1.1000000000000001</v>
      </c>
      <c r="K188" s="19" t="s">
        <v>16</v>
      </c>
      <c r="L188" s="19" t="s">
        <v>16</v>
      </c>
      <c r="M188" s="19" t="s">
        <v>16</v>
      </c>
      <c r="N188" s="21" t="s">
        <v>1529</v>
      </c>
      <c r="O188" s="21" t="s">
        <v>1554</v>
      </c>
      <c r="P188" s="20" t="s">
        <v>2111</v>
      </c>
    </row>
    <row r="189" spans="1:16" ht="63" x14ac:dyDescent="0.25">
      <c r="A189" s="21">
        <v>185</v>
      </c>
      <c r="B189" s="10" t="s">
        <v>754</v>
      </c>
      <c r="C189" s="10" t="s">
        <v>1579</v>
      </c>
      <c r="D189" s="15" t="s">
        <v>1781</v>
      </c>
      <c r="E189" s="19" t="s">
        <v>1967</v>
      </c>
      <c r="F189" s="19" t="s">
        <v>1967</v>
      </c>
      <c r="G189" s="19" t="s">
        <v>26</v>
      </c>
      <c r="H189" s="19">
        <v>12</v>
      </c>
      <c r="I189" s="19">
        <v>1</v>
      </c>
      <c r="J189" s="19">
        <v>1.1000000000000001</v>
      </c>
      <c r="K189" s="19" t="s">
        <v>16</v>
      </c>
      <c r="L189" s="19" t="s">
        <v>16</v>
      </c>
      <c r="M189" s="19" t="s">
        <v>16</v>
      </c>
      <c r="N189" s="21" t="s">
        <v>1529</v>
      </c>
      <c r="O189" s="21" t="s">
        <v>1554</v>
      </c>
      <c r="P189" s="20" t="s">
        <v>478</v>
      </c>
    </row>
    <row r="190" spans="1:16" ht="63" x14ac:dyDescent="0.25">
      <c r="A190" s="21">
        <v>186</v>
      </c>
      <c r="B190" s="10" t="s">
        <v>754</v>
      </c>
      <c r="C190" s="10" t="s">
        <v>1579</v>
      </c>
      <c r="D190" s="15" t="s">
        <v>1782</v>
      </c>
      <c r="E190" s="19" t="s">
        <v>1968</v>
      </c>
      <c r="F190" s="19" t="s">
        <v>1968</v>
      </c>
      <c r="G190" s="19" t="s">
        <v>26</v>
      </c>
      <c r="H190" s="19">
        <v>12</v>
      </c>
      <c r="I190" s="19">
        <v>1</v>
      </c>
      <c r="J190" s="19">
        <v>1.1000000000000001</v>
      </c>
      <c r="K190" s="19" t="s">
        <v>16</v>
      </c>
      <c r="L190" s="19" t="s">
        <v>16</v>
      </c>
      <c r="M190" s="19" t="s">
        <v>16</v>
      </c>
      <c r="N190" s="21" t="s">
        <v>1529</v>
      </c>
      <c r="O190" s="21" t="s">
        <v>1554</v>
      </c>
      <c r="P190" s="20" t="s">
        <v>478</v>
      </c>
    </row>
    <row r="191" spans="1:16" ht="63" x14ac:dyDescent="0.25">
      <c r="A191" s="21">
        <v>187</v>
      </c>
      <c r="B191" s="10" t="s">
        <v>754</v>
      </c>
      <c r="C191" s="10" t="s">
        <v>1580</v>
      </c>
      <c r="D191" s="15" t="s">
        <v>1783</v>
      </c>
      <c r="E191" s="19" t="s">
        <v>1969</v>
      </c>
      <c r="F191" s="19" t="s">
        <v>1969</v>
      </c>
      <c r="G191" s="19" t="s">
        <v>26</v>
      </c>
      <c r="H191" s="19">
        <v>6</v>
      </c>
      <c r="I191" s="19">
        <v>1</v>
      </c>
      <c r="J191" s="19">
        <v>0.75</v>
      </c>
      <c r="K191" s="19" t="s">
        <v>16</v>
      </c>
      <c r="L191" s="19" t="s">
        <v>16</v>
      </c>
      <c r="M191" s="19" t="s">
        <v>16</v>
      </c>
      <c r="N191" s="21" t="s">
        <v>1529</v>
      </c>
      <c r="O191" s="21" t="s">
        <v>1554</v>
      </c>
      <c r="P191" s="20" t="s">
        <v>2069</v>
      </c>
    </row>
    <row r="192" spans="1:16" ht="63" x14ac:dyDescent="0.25">
      <c r="A192" s="21">
        <v>188</v>
      </c>
      <c r="B192" s="12" t="s">
        <v>754</v>
      </c>
      <c r="C192" s="12" t="s">
        <v>1581</v>
      </c>
      <c r="D192" s="13" t="s">
        <v>1784</v>
      </c>
      <c r="E192" s="19" t="s">
        <v>1970</v>
      </c>
      <c r="F192" s="19" t="s">
        <v>1970</v>
      </c>
      <c r="G192" s="19" t="s">
        <v>26</v>
      </c>
      <c r="H192" s="19">
        <v>6</v>
      </c>
      <c r="I192" s="19">
        <v>1</v>
      </c>
      <c r="J192" s="19">
        <v>0.75</v>
      </c>
      <c r="K192" s="19" t="s">
        <v>16</v>
      </c>
      <c r="L192" s="19" t="s">
        <v>16</v>
      </c>
      <c r="M192" s="19" t="s">
        <v>16</v>
      </c>
      <c r="N192" s="21" t="s">
        <v>1529</v>
      </c>
      <c r="O192" s="21" t="s">
        <v>1554</v>
      </c>
      <c r="P192" s="21" t="s">
        <v>2069</v>
      </c>
    </row>
    <row r="193" spans="1:16" ht="63" x14ac:dyDescent="0.25">
      <c r="A193" s="21">
        <v>189</v>
      </c>
      <c r="B193" s="12" t="s">
        <v>754</v>
      </c>
      <c r="C193" s="12" t="s">
        <v>1581</v>
      </c>
      <c r="D193" s="13" t="s">
        <v>1785</v>
      </c>
      <c r="E193" s="19" t="s">
        <v>1952</v>
      </c>
      <c r="F193" s="19" t="s">
        <v>1952</v>
      </c>
      <c r="G193" s="19" t="s">
        <v>26</v>
      </c>
      <c r="H193" s="19">
        <v>3</v>
      </c>
      <c r="I193" s="19">
        <v>1</v>
      </c>
      <c r="J193" s="19">
        <v>0.75</v>
      </c>
      <c r="K193" s="19" t="s">
        <v>16</v>
      </c>
      <c r="L193" s="19" t="s">
        <v>16</v>
      </c>
      <c r="M193" s="19" t="s">
        <v>16</v>
      </c>
      <c r="N193" s="21" t="s">
        <v>1529</v>
      </c>
      <c r="O193" s="21" t="s">
        <v>1554</v>
      </c>
      <c r="P193" s="21" t="s">
        <v>1555</v>
      </c>
    </row>
    <row r="194" spans="1:16" ht="63" x14ac:dyDescent="0.25">
      <c r="A194" s="21">
        <v>190</v>
      </c>
      <c r="B194" s="12" t="s">
        <v>754</v>
      </c>
      <c r="C194" s="12" t="s">
        <v>1581</v>
      </c>
      <c r="D194" s="13" t="s">
        <v>1786</v>
      </c>
      <c r="E194" s="19" t="s">
        <v>1971</v>
      </c>
      <c r="F194" s="19" t="s">
        <v>1971</v>
      </c>
      <c r="G194" s="19" t="s">
        <v>26</v>
      </c>
      <c r="H194" s="19">
        <v>12</v>
      </c>
      <c r="I194" s="19">
        <v>4</v>
      </c>
      <c r="J194" s="19">
        <v>1.1000000000000001</v>
      </c>
      <c r="K194" s="19" t="s">
        <v>16</v>
      </c>
      <c r="L194" s="19" t="s">
        <v>16</v>
      </c>
      <c r="M194" s="19" t="s">
        <v>16</v>
      </c>
      <c r="N194" s="21" t="s">
        <v>1529</v>
      </c>
      <c r="O194" s="21" t="s">
        <v>1554</v>
      </c>
      <c r="P194" s="21" t="s">
        <v>2111</v>
      </c>
    </row>
    <row r="195" spans="1:16" ht="63" x14ac:dyDescent="0.25">
      <c r="A195" s="21">
        <v>191</v>
      </c>
      <c r="B195" s="12" t="s">
        <v>754</v>
      </c>
      <c r="C195" s="12" t="s">
        <v>1581</v>
      </c>
      <c r="D195" s="13" t="s">
        <v>1787</v>
      </c>
      <c r="E195" s="19" t="s">
        <v>1972</v>
      </c>
      <c r="F195" s="19" t="s">
        <v>1972</v>
      </c>
      <c r="G195" s="19" t="s">
        <v>26</v>
      </c>
      <c r="H195" s="19">
        <v>12</v>
      </c>
      <c r="I195" s="19">
        <v>1</v>
      </c>
      <c r="J195" s="19">
        <v>1.1000000000000001</v>
      </c>
      <c r="K195" s="19" t="s">
        <v>16</v>
      </c>
      <c r="L195" s="19" t="s">
        <v>16</v>
      </c>
      <c r="M195" s="19" t="s">
        <v>16</v>
      </c>
      <c r="N195" s="21" t="s">
        <v>1529</v>
      </c>
      <c r="O195" s="21" t="s">
        <v>1554</v>
      </c>
      <c r="P195" s="21" t="s">
        <v>478</v>
      </c>
    </row>
    <row r="196" spans="1:16" ht="63" x14ac:dyDescent="0.25">
      <c r="A196" s="21">
        <v>192</v>
      </c>
      <c r="B196" s="12" t="s">
        <v>2068</v>
      </c>
      <c r="C196" s="12" t="s">
        <v>1582</v>
      </c>
      <c r="D196" s="17" t="s">
        <v>1788</v>
      </c>
      <c r="E196" s="19" t="s">
        <v>1966</v>
      </c>
      <c r="F196" s="19" t="s">
        <v>1966</v>
      </c>
      <c r="G196" s="19" t="s">
        <v>26</v>
      </c>
      <c r="H196" s="19">
        <v>12</v>
      </c>
      <c r="I196" s="19">
        <v>1</v>
      </c>
      <c r="J196" s="19">
        <v>1.1000000000000001</v>
      </c>
      <c r="K196" s="19" t="s">
        <v>16</v>
      </c>
      <c r="L196" s="19" t="s">
        <v>16</v>
      </c>
      <c r="M196" s="19" t="s">
        <v>16</v>
      </c>
      <c r="N196" s="21" t="s">
        <v>1529</v>
      </c>
      <c r="O196" s="21" t="s">
        <v>1554</v>
      </c>
      <c r="P196" s="21" t="s">
        <v>2111</v>
      </c>
    </row>
    <row r="197" spans="1:16" ht="63" x14ac:dyDescent="0.25">
      <c r="A197" s="21">
        <v>193</v>
      </c>
      <c r="B197" s="9" t="s">
        <v>754</v>
      </c>
      <c r="C197" s="9" t="s">
        <v>1583</v>
      </c>
      <c r="D197" s="9" t="s">
        <v>1789</v>
      </c>
      <c r="E197" s="20" t="s">
        <v>1973</v>
      </c>
      <c r="F197" s="20" t="s">
        <v>1973</v>
      </c>
      <c r="G197" s="19" t="s">
        <v>26</v>
      </c>
      <c r="H197" s="20">
        <v>6</v>
      </c>
      <c r="I197" s="20">
        <v>1</v>
      </c>
      <c r="J197" s="20">
        <v>0.75</v>
      </c>
      <c r="K197" s="19" t="s">
        <v>16</v>
      </c>
      <c r="L197" s="21" t="s">
        <v>16</v>
      </c>
      <c r="M197" s="21" t="s">
        <v>16</v>
      </c>
      <c r="N197" s="21" t="s">
        <v>1529</v>
      </c>
      <c r="O197" s="21" t="s">
        <v>1554</v>
      </c>
      <c r="P197" s="20" t="s">
        <v>2098</v>
      </c>
    </row>
    <row r="198" spans="1:16" ht="63" x14ac:dyDescent="0.25">
      <c r="A198" s="21">
        <v>194</v>
      </c>
      <c r="B198" s="9" t="s">
        <v>754</v>
      </c>
      <c r="C198" s="9" t="s">
        <v>1583</v>
      </c>
      <c r="D198" s="9" t="s">
        <v>1790</v>
      </c>
      <c r="E198" s="20" t="s">
        <v>1974</v>
      </c>
      <c r="F198" s="20" t="s">
        <v>1974</v>
      </c>
      <c r="G198" s="19" t="s">
        <v>26</v>
      </c>
      <c r="H198" s="20">
        <v>3</v>
      </c>
      <c r="I198" s="20">
        <v>1</v>
      </c>
      <c r="J198" s="20">
        <v>0.75</v>
      </c>
      <c r="K198" s="19" t="s">
        <v>16</v>
      </c>
      <c r="L198" s="21" t="s">
        <v>16</v>
      </c>
      <c r="M198" s="21" t="s">
        <v>16</v>
      </c>
      <c r="N198" s="21" t="s">
        <v>1529</v>
      </c>
      <c r="O198" s="21" t="s">
        <v>1554</v>
      </c>
      <c r="P198" s="20" t="s">
        <v>2112</v>
      </c>
    </row>
    <row r="199" spans="1:16" ht="63" x14ac:dyDescent="0.25">
      <c r="A199" s="21">
        <v>195</v>
      </c>
      <c r="B199" s="12" t="s">
        <v>754</v>
      </c>
      <c r="C199" s="12" t="s">
        <v>1584</v>
      </c>
      <c r="D199" s="12" t="s">
        <v>1791</v>
      </c>
      <c r="E199" s="21" t="s">
        <v>1975</v>
      </c>
      <c r="F199" s="21" t="s">
        <v>1975</v>
      </c>
      <c r="G199" s="19" t="s">
        <v>26</v>
      </c>
      <c r="H199" s="21">
        <v>12</v>
      </c>
      <c r="I199" s="21">
        <v>1</v>
      </c>
      <c r="J199" s="21">
        <v>1.5</v>
      </c>
      <c r="K199" s="19" t="s">
        <v>16</v>
      </c>
      <c r="L199" s="21" t="s">
        <v>16</v>
      </c>
      <c r="M199" s="21" t="s">
        <v>16</v>
      </c>
      <c r="N199" s="21" t="s">
        <v>1529</v>
      </c>
      <c r="O199" s="21" t="s">
        <v>1554</v>
      </c>
      <c r="P199" s="21" t="s">
        <v>2080</v>
      </c>
    </row>
    <row r="200" spans="1:16" ht="63" x14ac:dyDescent="0.25">
      <c r="A200" s="21">
        <v>196</v>
      </c>
      <c r="B200" s="12" t="s">
        <v>754</v>
      </c>
      <c r="C200" s="12" t="s">
        <v>1584</v>
      </c>
      <c r="D200" s="12" t="s">
        <v>1792</v>
      </c>
      <c r="E200" s="21" t="s">
        <v>1976</v>
      </c>
      <c r="F200" s="21" t="s">
        <v>1976</v>
      </c>
      <c r="G200" s="19" t="s">
        <v>26</v>
      </c>
      <c r="H200" s="21">
        <v>12</v>
      </c>
      <c r="I200" s="21">
        <v>1</v>
      </c>
      <c r="J200" s="21">
        <v>1.1000000000000001</v>
      </c>
      <c r="K200" s="19" t="s">
        <v>16</v>
      </c>
      <c r="L200" s="21" t="s">
        <v>16</v>
      </c>
      <c r="M200" s="21" t="s">
        <v>16</v>
      </c>
      <c r="N200" s="21" t="s">
        <v>1529</v>
      </c>
      <c r="O200" s="21" t="s">
        <v>1554</v>
      </c>
      <c r="P200" s="21" t="s">
        <v>2081</v>
      </c>
    </row>
    <row r="201" spans="1:16" ht="63" x14ac:dyDescent="0.25">
      <c r="A201" s="21">
        <v>197</v>
      </c>
      <c r="B201" s="12" t="s">
        <v>2068</v>
      </c>
      <c r="C201" s="12" t="s">
        <v>1585</v>
      </c>
      <c r="D201" s="18" t="s">
        <v>1793</v>
      </c>
      <c r="E201" s="21" t="s">
        <v>1977</v>
      </c>
      <c r="F201" s="21" t="s">
        <v>1977</v>
      </c>
      <c r="G201" s="19" t="s">
        <v>26</v>
      </c>
      <c r="H201" s="21">
        <v>24</v>
      </c>
      <c r="I201" s="21">
        <v>1</v>
      </c>
      <c r="J201" s="21">
        <v>8</v>
      </c>
      <c r="K201" s="19" t="s">
        <v>16</v>
      </c>
      <c r="L201" s="21" t="s">
        <v>16</v>
      </c>
      <c r="M201" s="21" t="s">
        <v>16</v>
      </c>
      <c r="N201" s="21" t="s">
        <v>1529</v>
      </c>
      <c r="O201" s="21" t="s">
        <v>1554</v>
      </c>
      <c r="P201" s="21" t="s">
        <v>2081</v>
      </c>
    </row>
    <row r="202" spans="1:16" ht="63" x14ac:dyDescent="0.25">
      <c r="A202" s="21">
        <v>198</v>
      </c>
      <c r="B202" s="10" t="s">
        <v>754</v>
      </c>
      <c r="C202" s="10" t="s">
        <v>1586</v>
      </c>
      <c r="D202" s="10" t="s">
        <v>1794</v>
      </c>
      <c r="E202" s="19" t="s">
        <v>1978</v>
      </c>
      <c r="F202" s="19" t="s">
        <v>1978</v>
      </c>
      <c r="G202" s="19" t="s">
        <v>26</v>
      </c>
      <c r="H202" s="19">
        <v>8</v>
      </c>
      <c r="I202" s="19">
        <v>1</v>
      </c>
      <c r="J202" s="19">
        <v>0.75</v>
      </c>
      <c r="K202" s="19" t="s">
        <v>16</v>
      </c>
      <c r="L202" s="19" t="s">
        <v>2108</v>
      </c>
      <c r="M202" s="19" t="s">
        <v>2108</v>
      </c>
      <c r="N202" s="21" t="s">
        <v>1529</v>
      </c>
      <c r="O202" s="21" t="s">
        <v>1554</v>
      </c>
      <c r="P202" s="20" t="s">
        <v>2113</v>
      </c>
    </row>
    <row r="203" spans="1:16" ht="63" x14ac:dyDescent="0.25">
      <c r="A203" s="21">
        <v>199</v>
      </c>
      <c r="B203" s="10" t="s">
        <v>754</v>
      </c>
      <c r="C203" s="10" t="s">
        <v>1586</v>
      </c>
      <c r="D203" s="10" t="s">
        <v>1795</v>
      </c>
      <c r="E203" s="19" t="s">
        <v>1979</v>
      </c>
      <c r="F203" s="19" t="s">
        <v>1979</v>
      </c>
      <c r="G203" s="21" t="s">
        <v>438</v>
      </c>
      <c r="H203" s="21">
        <v>12</v>
      </c>
      <c r="I203" s="19">
        <v>1</v>
      </c>
      <c r="J203" s="19">
        <v>1.5</v>
      </c>
      <c r="K203" s="19" t="s">
        <v>16</v>
      </c>
      <c r="L203" s="19" t="s">
        <v>16</v>
      </c>
      <c r="M203" s="19" t="s">
        <v>16</v>
      </c>
      <c r="N203" s="21" t="s">
        <v>1529</v>
      </c>
      <c r="O203" s="21" t="s">
        <v>1554</v>
      </c>
      <c r="P203" s="20" t="s">
        <v>2114</v>
      </c>
    </row>
    <row r="204" spans="1:16" ht="63" x14ac:dyDescent="0.25">
      <c r="A204" s="21">
        <v>200</v>
      </c>
      <c r="B204" s="10" t="s">
        <v>754</v>
      </c>
      <c r="C204" s="10" t="s">
        <v>1586</v>
      </c>
      <c r="D204" s="10" t="s">
        <v>1796</v>
      </c>
      <c r="E204" s="19" t="s">
        <v>1980</v>
      </c>
      <c r="F204" s="19" t="s">
        <v>1980</v>
      </c>
      <c r="G204" s="19" t="s">
        <v>26</v>
      </c>
      <c r="H204" s="19">
        <v>10</v>
      </c>
      <c r="I204" s="19">
        <v>1</v>
      </c>
      <c r="J204" s="19">
        <v>0.9</v>
      </c>
      <c r="K204" s="19" t="s">
        <v>16</v>
      </c>
      <c r="L204" s="19">
        <v>2</v>
      </c>
      <c r="M204" s="19">
        <v>0.9</v>
      </c>
      <c r="N204" s="21" t="s">
        <v>1529</v>
      </c>
      <c r="O204" s="21" t="s">
        <v>1554</v>
      </c>
      <c r="P204" s="20" t="s">
        <v>2078</v>
      </c>
    </row>
    <row r="205" spans="1:16" ht="63" x14ac:dyDescent="0.25">
      <c r="A205" s="21">
        <v>201</v>
      </c>
      <c r="B205" s="10" t="s">
        <v>754</v>
      </c>
      <c r="C205" s="10" t="s">
        <v>1586</v>
      </c>
      <c r="D205" s="10" t="s">
        <v>1797</v>
      </c>
      <c r="E205" s="19" t="s">
        <v>1981</v>
      </c>
      <c r="F205" s="19" t="s">
        <v>1981</v>
      </c>
      <c r="G205" s="19" t="s">
        <v>26</v>
      </c>
      <c r="H205" s="19">
        <v>3.5</v>
      </c>
      <c r="I205" s="19">
        <v>1</v>
      </c>
      <c r="J205" s="19">
        <v>0.64</v>
      </c>
      <c r="K205" s="19" t="s">
        <v>16</v>
      </c>
      <c r="L205" s="19"/>
      <c r="M205" s="19"/>
      <c r="N205" s="21" t="s">
        <v>1529</v>
      </c>
      <c r="O205" s="21" t="s">
        <v>1554</v>
      </c>
      <c r="P205" s="20" t="s">
        <v>2071</v>
      </c>
    </row>
    <row r="206" spans="1:16" ht="63" x14ac:dyDescent="0.25">
      <c r="A206" s="21">
        <v>202</v>
      </c>
      <c r="B206" s="10" t="s">
        <v>754</v>
      </c>
      <c r="C206" s="10" t="s">
        <v>1586</v>
      </c>
      <c r="D206" s="10" t="s">
        <v>1798</v>
      </c>
      <c r="E206" s="19" t="s">
        <v>1982</v>
      </c>
      <c r="F206" s="19" t="s">
        <v>1982</v>
      </c>
      <c r="G206" s="19" t="s">
        <v>26</v>
      </c>
      <c r="H206" s="19">
        <v>3.5</v>
      </c>
      <c r="I206" s="19">
        <v>1</v>
      </c>
      <c r="J206" s="19">
        <v>0.64</v>
      </c>
      <c r="K206" s="19" t="s">
        <v>16</v>
      </c>
      <c r="L206" s="19"/>
      <c r="M206" s="19"/>
      <c r="N206" s="21" t="s">
        <v>1529</v>
      </c>
      <c r="O206" s="21" t="s">
        <v>1554</v>
      </c>
      <c r="P206" s="20" t="s">
        <v>2071</v>
      </c>
    </row>
    <row r="207" spans="1:16" ht="63" x14ac:dyDescent="0.25">
      <c r="A207" s="21">
        <v>203</v>
      </c>
      <c r="B207" s="10" t="s">
        <v>754</v>
      </c>
      <c r="C207" s="10" t="s">
        <v>1586</v>
      </c>
      <c r="D207" s="10" t="s">
        <v>1799</v>
      </c>
      <c r="E207" s="19" t="s">
        <v>1983</v>
      </c>
      <c r="F207" s="19" t="s">
        <v>1983</v>
      </c>
      <c r="G207" s="19" t="s">
        <v>26</v>
      </c>
      <c r="H207" s="19">
        <v>4</v>
      </c>
      <c r="I207" s="19">
        <v>1</v>
      </c>
      <c r="J207" s="19">
        <v>1.1000000000000001</v>
      </c>
      <c r="K207" s="19" t="s">
        <v>16</v>
      </c>
      <c r="L207" s="19" t="s">
        <v>16</v>
      </c>
      <c r="M207" s="19" t="s">
        <v>16</v>
      </c>
      <c r="N207" s="21" t="s">
        <v>1529</v>
      </c>
      <c r="O207" s="21" t="s">
        <v>1554</v>
      </c>
      <c r="P207" s="20" t="s">
        <v>2075</v>
      </c>
    </row>
    <row r="208" spans="1:16" ht="63" x14ac:dyDescent="0.25">
      <c r="A208" s="21">
        <v>204</v>
      </c>
      <c r="B208" s="10" t="s">
        <v>754</v>
      </c>
      <c r="C208" s="10" t="s">
        <v>1587</v>
      </c>
      <c r="D208" s="10" t="s">
        <v>1800</v>
      </c>
      <c r="E208" s="19" t="s">
        <v>1984</v>
      </c>
      <c r="F208" s="19" t="s">
        <v>1984</v>
      </c>
      <c r="G208" s="19" t="s">
        <v>26</v>
      </c>
      <c r="H208" s="19">
        <v>4</v>
      </c>
      <c r="I208" s="19">
        <v>1</v>
      </c>
      <c r="J208" s="19">
        <v>1.1000000000000001</v>
      </c>
      <c r="K208" s="19" t="s">
        <v>16</v>
      </c>
      <c r="L208" s="19" t="s">
        <v>16</v>
      </c>
      <c r="M208" s="19" t="s">
        <v>2108</v>
      </c>
      <c r="N208" s="21" t="s">
        <v>1529</v>
      </c>
      <c r="O208" s="21" t="s">
        <v>1554</v>
      </c>
      <c r="P208" s="20" t="s">
        <v>2075</v>
      </c>
    </row>
    <row r="209" spans="1:16" ht="63" x14ac:dyDescent="0.25">
      <c r="A209" s="21">
        <v>205</v>
      </c>
      <c r="B209" s="10" t="s">
        <v>754</v>
      </c>
      <c r="C209" s="10" t="s">
        <v>1588</v>
      </c>
      <c r="D209" s="10" t="s">
        <v>1801</v>
      </c>
      <c r="E209" s="19" t="s">
        <v>1985</v>
      </c>
      <c r="F209" s="19" t="s">
        <v>1985</v>
      </c>
      <c r="G209" s="21" t="s">
        <v>26</v>
      </c>
      <c r="H209" s="21" t="s">
        <v>2115</v>
      </c>
      <c r="I209" s="19">
        <v>1</v>
      </c>
      <c r="J209" s="19">
        <v>0.75</v>
      </c>
      <c r="K209" s="19" t="s">
        <v>16</v>
      </c>
      <c r="L209" s="19" t="s">
        <v>16</v>
      </c>
      <c r="M209" s="19" t="s">
        <v>16</v>
      </c>
      <c r="N209" s="21" t="s">
        <v>1529</v>
      </c>
      <c r="O209" s="21" t="s">
        <v>1554</v>
      </c>
      <c r="P209" s="20" t="s">
        <v>2116</v>
      </c>
    </row>
    <row r="210" spans="1:16" ht="63" x14ac:dyDescent="0.25">
      <c r="A210" s="21">
        <v>206</v>
      </c>
      <c r="B210" s="10" t="s">
        <v>754</v>
      </c>
      <c r="C210" s="10" t="s">
        <v>1586</v>
      </c>
      <c r="D210" s="10" t="s">
        <v>1802</v>
      </c>
      <c r="E210" s="19" t="s">
        <v>1986</v>
      </c>
      <c r="F210" s="19" t="s">
        <v>1986</v>
      </c>
      <c r="G210" s="19" t="s">
        <v>26</v>
      </c>
      <c r="H210" s="19">
        <v>12</v>
      </c>
      <c r="I210" s="19">
        <v>1</v>
      </c>
      <c r="J210" s="19">
        <v>0.9</v>
      </c>
      <c r="K210" s="19" t="s">
        <v>16</v>
      </c>
      <c r="L210" s="19" t="s">
        <v>16</v>
      </c>
      <c r="M210" s="19" t="s">
        <v>16</v>
      </c>
      <c r="N210" s="21" t="s">
        <v>1529</v>
      </c>
      <c r="O210" s="21" t="s">
        <v>1554</v>
      </c>
      <c r="P210" s="20" t="s">
        <v>2072</v>
      </c>
    </row>
    <row r="211" spans="1:16" ht="63" x14ac:dyDescent="0.25">
      <c r="A211" s="21">
        <v>207</v>
      </c>
      <c r="B211" s="10" t="s">
        <v>754</v>
      </c>
      <c r="C211" s="10" t="s">
        <v>1587</v>
      </c>
      <c r="D211" s="10" t="s">
        <v>1803</v>
      </c>
      <c r="E211" s="19" t="s">
        <v>1987</v>
      </c>
      <c r="F211" s="19" t="s">
        <v>1987</v>
      </c>
      <c r="G211" s="19" t="s">
        <v>26</v>
      </c>
      <c r="H211" s="19">
        <v>12</v>
      </c>
      <c r="I211" s="19">
        <v>1</v>
      </c>
      <c r="J211" s="19">
        <v>0.9</v>
      </c>
      <c r="K211" s="19" t="s">
        <v>16</v>
      </c>
      <c r="L211" s="19" t="s">
        <v>16</v>
      </c>
      <c r="M211" s="19" t="s">
        <v>16</v>
      </c>
      <c r="N211" s="21" t="s">
        <v>1529</v>
      </c>
      <c r="O211" s="21" t="s">
        <v>1554</v>
      </c>
      <c r="P211" s="20" t="s">
        <v>2072</v>
      </c>
    </row>
    <row r="212" spans="1:16" ht="63" x14ac:dyDescent="0.25">
      <c r="A212" s="21">
        <v>208</v>
      </c>
      <c r="B212" s="10" t="s">
        <v>754</v>
      </c>
      <c r="C212" s="10" t="s">
        <v>1586</v>
      </c>
      <c r="D212" s="10" t="s">
        <v>1804</v>
      </c>
      <c r="E212" s="20" t="s">
        <v>1988</v>
      </c>
      <c r="F212" s="20" t="s">
        <v>1988</v>
      </c>
      <c r="G212" s="19" t="s">
        <v>26</v>
      </c>
      <c r="H212" s="20">
        <v>6</v>
      </c>
      <c r="I212" s="20">
        <v>1</v>
      </c>
      <c r="J212" s="20">
        <v>0.75</v>
      </c>
      <c r="K212" s="19" t="s">
        <v>16</v>
      </c>
      <c r="L212" s="21" t="s">
        <v>16</v>
      </c>
      <c r="M212" s="21" t="s">
        <v>16</v>
      </c>
      <c r="N212" s="21" t="s">
        <v>1529</v>
      </c>
      <c r="O212" s="21" t="s">
        <v>1554</v>
      </c>
      <c r="P212" s="20" t="s">
        <v>2076</v>
      </c>
    </row>
    <row r="213" spans="1:16" ht="63" x14ac:dyDescent="0.25">
      <c r="A213" s="21">
        <v>209</v>
      </c>
      <c r="B213" s="10" t="s">
        <v>754</v>
      </c>
      <c r="C213" s="10" t="s">
        <v>1587</v>
      </c>
      <c r="D213" s="10" t="s">
        <v>1805</v>
      </c>
      <c r="E213" s="20" t="s">
        <v>1988</v>
      </c>
      <c r="F213" s="20" t="s">
        <v>1988</v>
      </c>
      <c r="G213" s="19" t="s">
        <v>26</v>
      </c>
      <c r="H213" s="20">
        <v>6</v>
      </c>
      <c r="I213" s="20">
        <v>1</v>
      </c>
      <c r="J213" s="20">
        <v>0.75</v>
      </c>
      <c r="K213" s="19" t="s">
        <v>16</v>
      </c>
      <c r="L213" s="21" t="s">
        <v>16</v>
      </c>
      <c r="M213" s="21" t="s">
        <v>16</v>
      </c>
      <c r="N213" s="21" t="s">
        <v>1529</v>
      </c>
      <c r="O213" s="21" t="s">
        <v>1554</v>
      </c>
      <c r="P213" s="20" t="s">
        <v>2076</v>
      </c>
    </row>
    <row r="214" spans="1:16" ht="63" x14ac:dyDescent="0.25">
      <c r="A214" s="21">
        <v>210</v>
      </c>
      <c r="B214" s="10" t="s">
        <v>754</v>
      </c>
      <c r="C214" s="10" t="s">
        <v>1586</v>
      </c>
      <c r="D214" s="10" t="s">
        <v>1806</v>
      </c>
      <c r="E214" s="20" t="s">
        <v>1989</v>
      </c>
      <c r="F214" s="20" t="s">
        <v>1989</v>
      </c>
      <c r="G214" s="19" t="s">
        <v>26</v>
      </c>
      <c r="H214" s="20">
        <v>6</v>
      </c>
      <c r="I214" s="20">
        <v>7</v>
      </c>
      <c r="J214" s="20">
        <v>0.75</v>
      </c>
      <c r="K214" s="19" t="s">
        <v>16</v>
      </c>
      <c r="L214" s="20" t="s">
        <v>16</v>
      </c>
      <c r="M214" s="20" t="s">
        <v>16</v>
      </c>
      <c r="N214" s="21" t="s">
        <v>1529</v>
      </c>
      <c r="O214" s="21" t="s">
        <v>1554</v>
      </c>
      <c r="P214" s="20" t="s">
        <v>2117</v>
      </c>
    </row>
    <row r="215" spans="1:16" ht="63" x14ac:dyDescent="0.25">
      <c r="A215" s="21">
        <v>211</v>
      </c>
      <c r="B215" s="11" t="s">
        <v>754</v>
      </c>
      <c r="C215" s="11" t="s">
        <v>1586</v>
      </c>
      <c r="D215" s="11" t="s">
        <v>1807</v>
      </c>
      <c r="E215" s="20" t="s">
        <v>1990</v>
      </c>
      <c r="F215" s="20" t="s">
        <v>1990</v>
      </c>
      <c r="G215" s="19" t="s">
        <v>26</v>
      </c>
      <c r="H215" s="19">
        <v>4.5</v>
      </c>
      <c r="I215" s="20">
        <v>2</v>
      </c>
      <c r="J215" s="20">
        <v>0.75</v>
      </c>
      <c r="K215" s="19" t="s">
        <v>16</v>
      </c>
      <c r="L215" s="19" t="s">
        <v>16</v>
      </c>
      <c r="M215" s="19" t="s">
        <v>16</v>
      </c>
      <c r="N215" s="21" t="s">
        <v>1529</v>
      </c>
      <c r="O215" s="21" t="s">
        <v>1554</v>
      </c>
      <c r="P215" s="21" t="s">
        <v>2118</v>
      </c>
    </row>
    <row r="216" spans="1:16" ht="63" x14ac:dyDescent="0.25">
      <c r="A216" s="21">
        <v>212</v>
      </c>
      <c r="B216" s="11" t="s">
        <v>2068</v>
      </c>
      <c r="C216" s="11" t="s">
        <v>1589</v>
      </c>
      <c r="D216" s="14" t="s">
        <v>1808</v>
      </c>
      <c r="E216" s="21" t="s">
        <v>1924</v>
      </c>
      <c r="F216" s="21" t="s">
        <v>1924</v>
      </c>
      <c r="G216" s="19" t="s">
        <v>26</v>
      </c>
      <c r="H216" s="21">
        <v>8</v>
      </c>
      <c r="I216" s="21">
        <v>1</v>
      </c>
      <c r="J216" s="21">
        <v>0.75</v>
      </c>
      <c r="K216" s="19" t="s">
        <v>16</v>
      </c>
      <c r="L216" s="21" t="s">
        <v>16</v>
      </c>
      <c r="M216" s="21" t="s">
        <v>16</v>
      </c>
      <c r="N216" s="21" t="s">
        <v>1529</v>
      </c>
      <c r="O216" s="21" t="s">
        <v>1554</v>
      </c>
      <c r="P216" s="21" t="s">
        <v>2119</v>
      </c>
    </row>
    <row r="217" spans="1:16" ht="63" x14ac:dyDescent="0.25">
      <c r="A217" s="21">
        <v>213</v>
      </c>
      <c r="B217" s="11" t="s">
        <v>2068</v>
      </c>
      <c r="C217" s="11" t="s">
        <v>1589</v>
      </c>
      <c r="D217" s="14" t="s">
        <v>1809</v>
      </c>
      <c r="E217" s="21" t="s">
        <v>1991</v>
      </c>
      <c r="F217" s="21" t="s">
        <v>1991</v>
      </c>
      <c r="G217" s="19" t="s">
        <v>26</v>
      </c>
      <c r="H217" s="21">
        <v>4.2</v>
      </c>
      <c r="I217" s="21">
        <v>3</v>
      </c>
      <c r="J217" s="21">
        <v>0.75</v>
      </c>
      <c r="K217" s="19" t="s">
        <v>16</v>
      </c>
      <c r="L217" s="21" t="s">
        <v>16</v>
      </c>
      <c r="M217" s="21" t="s">
        <v>16</v>
      </c>
      <c r="N217" s="21" t="s">
        <v>1529</v>
      </c>
      <c r="O217" s="21" t="s">
        <v>1554</v>
      </c>
      <c r="P217" s="21" t="s">
        <v>2120</v>
      </c>
    </row>
    <row r="218" spans="1:16" ht="63" x14ac:dyDescent="0.25">
      <c r="A218" s="21">
        <v>214</v>
      </c>
      <c r="B218" s="11" t="s">
        <v>754</v>
      </c>
      <c r="C218" s="11" t="s">
        <v>1590</v>
      </c>
      <c r="D218" s="11" t="s">
        <v>1810</v>
      </c>
      <c r="E218" s="21" t="s">
        <v>1992</v>
      </c>
      <c r="F218" s="21" t="s">
        <v>1992</v>
      </c>
      <c r="G218" s="19" t="s">
        <v>26</v>
      </c>
      <c r="H218" s="21">
        <v>3.5</v>
      </c>
      <c r="I218" s="21">
        <v>1</v>
      </c>
      <c r="J218" s="21">
        <v>0.64</v>
      </c>
      <c r="K218" s="19" t="s">
        <v>16</v>
      </c>
      <c r="L218" s="21"/>
      <c r="M218" s="21"/>
      <c r="N218" s="21" t="s">
        <v>1529</v>
      </c>
      <c r="O218" s="21" t="s">
        <v>1554</v>
      </c>
      <c r="P218" s="21" t="s">
        <v>2071</v>
      </c>
    </row>
    <row r="219" spans="1:16" ht="63" x14ac:dyDescent="0.25">
      <c r="A219" s="21">
        <v>215</v>
      </c>
      <c r="B219" s="11" t="s">
        <v>754</v>
      </c>
      <c r="C219" s="11" t="s">
        <v>1590</v>
      </c>
      <c r="D219" s="11" t="s">
        <v>1811</v>
      </c>
      <c r="E219" s="21" t="s">
        <v>1993</v>
      </c>
      <c r="F219" s="21" t="s">
        <v>1993</v>
      </c>
      <c r="G219" s="19" t="s">
        <v>26</v>
      </c>
      <c r="H219" s="21">
        <v>4.5</v>
      </c>
      <c r="I219" s="21">
        <v>1</v>
      </c>
      <c r="J219" s="21">
        <v>0.75</v>
      </c>
      <c r="K219" s="19" t="s">
        <v>16</v>
      </c>
      <c r="L219" s="21" t="s">
        <v>16</v>
      </c>
      <c r="M219" s="21" t="s">
        <v>16</v>
      </c>
      <c r="N219" s="21" t="s">
        <v>1529</v>
      </c>
      <c r="O219" s="21" t="s">
        <v>1554</v>
      </c>
      <c r="P219" s="21" t="s">
        <v>2088</v>
      </c>
    </row>
    <row r="220" spans="1:16" ht="63" x14ac:dyDescent="0.25">
      <c r="A220" s="21">
        <v>216</v>
      </c>
      <c r="B220" s="11" t="s">
        <v>754</v>
      </c>
      <c r="C220" s="11" t="s">
        <v>1590</v>
      </c>
      <c r="D220" s="11" t="s">
        <v>1812</v>
      </c>
      <c r="E220" s="21" t="s">
        <v>1994</v>
      </c>
      <c r="F220" s="21" t="s">
        <v>1994</v>
      </c>
      <c r="G220" s="19" t="s">
        <v>26</v>
      </c>
      <c r="H220" s="21">
        <v>6</v>
      </c>
      <c r="I220" s="21">
        <v>1</v>
      </c>
      <c r="J220" s="21">
        <v>0.75</v>
      </c>
      <c r="K220" s="19" t="s">
        <v>16</v>
      </c>
      <c r="L220" s="21"/>
      <c r="M220" s="21"/>
      <c r="N220" s="21" t="s">
        <v>1529</v>
      </c>
      <c r="O220" s="21" t="s">
        <v>1554</v>
      </c>
      <c r="P220" s="21" t="s">
        <v>2073</v>
      </c>
    </row>
    <row r="221" spans="1:16" ht="63" x14ac:dyDescent="0.25">
      <c r="A221" s="21">
        <v>217</v>
      </c>
      <c r="B221" s="11" t="s">
        <v>754</v>
      </c>
      <c r="C221" s="11" t="s">
        <v>1590</v>
      </c>
      <c r="D221" s="11" t="s">
        <v>1813</v>
      </c>
      <c r="E221" s="21" t="s">
        <v>1995</v>
      </c>
      <c r="F221" s="21" t="s">
        <v>1995</v>
      </c>
      <c r="G221" s="19" t="s">
        <v>26</v>
      </c>
      <c r="H221" s="21">
        <v>3</v>
      </c>
      <c r="I221" s="21">
        <v>1</v>
      </c>
      <c r="J221" s="21">
        <v>0.9</v>
      </c>
      <c r="K221" s="19" t="s">
        <v>16</v>
      </c>
      <c r="L221" s="21" t="s">
        <v>16</v>
      </c>
      <c r="M221" s="21" t="s">
        <v>16</v>
      </c>
      <c r="N221" s="21" t="s">
        <v>1529</v>
      </c>
      <c r="O221" s="21" t="s">
        <v>1554</v>
      </c>
      <c r="P221" s="21" t="s">
        <v>2074</v>
      </c>
    </row>
    <row r="222" spans="1:16" ht="63" x14ac:dyDescent="0.25">
      <c r="A222" s="21">
        <v>218</v>
      </c>
      <c r="B222" s="11" t="s">
        <v>2068</v>
      </c>
      <c r="C222" s="11" t="s">
        <v>1590</v>
      </c>
      <c r="D222" s="14" t="s">
        <v>1814</v>
      </c>
      <c r="E222" s="21" t="s">
        <v>1996</v>
      </c>
      <c r="F222" s="21" t="s">
        <v>1996</v>
      </c>
      <c r="G222" s="19" t="s">
        <v>26</v>
      </c>
      <c r="H222" s="21">
        <v>4.5</v>
      </c>
      <c r="I222" s="21">
        <v>1</v>
      </c>
      <c r="J222" s="21">
        <v>0.75</v>
      </c>
      <c r="K222" s="19" t="s">
        <v>16</v>
      </c>
      <c r="L222" s="21" t="s">
        <v>16</v>
      </c>
      <c r="M222" s="21" t="s">
        <v>16</v>
      </c>
      <c r="N222" s="21" t="s">
        <v>1529</v>
      </c>
      <c r="O222" s="21" t="s">
        <v>1554</v>
      </c>
      <c r="P222" s="21" t="s">
        <v>2088</v>
      </c>
    </row>
    <row r="223" spans="1:16" ht="63" x14ac:dyDescent="0.25">
      <c r="A223" s="21">
        <v>219</v>
      </c>
      <c r="B223" s="10" t="s">
        <v>2068</v>
      </c>
      <c r="C223" s="10" t="s">
        <v>1591</v>
      </c>
      <c r="D223" s="10" t="s">
        <v>1815</v>
      </c>
      <c r="E223" s="20" t="s">
        <v>1997</v>
      </c>
      <c r="F223" s="20" t="s">
        <v>1997</v>
      </c>
      <c r="G223" s="19" t="s">
        <v>26</v>
      </c>
      <c r="H223" s="20">
        <v>3</v>
      </c>
      <c r="I223" s="20">
        <v>1</v>
      </c>
      <c r="J223" s="20">
        <v>0.75</v>
      </c>
      <c r="K223" s="19" t="s">
        <v>16</v>
      </c>
      <c r="L223" s="21" t="s">
        <v>16</v>
      </c>
      <c r="M223" s="21" t="s">
        <v>16</v>
      </c>
      <c r="N223" s="21" t="s">
        <v>1529</v>
      </c>
      <c r="O223" s="21" t="s">
        <v>1554</v>
      </c>
      <c r="P223" s="20" t="s">
        <v>2112</v>
      </c>
    </row>
    <row r="224" spans="1:16" ht="63" x14ac:dyDescent="0.25">
      <c r="A224" s="21">
        <v>220</v>
      </c>
      <c r="B224" s="10" t="s">
        <v>2068</v>
      </c>
      <c r="C224" s="10" t="s">
        <v>1591</v>
      </c>
      <c r="D224" s="10" t="s">
        <v>1816</v>
      </c>
      <c r="E224" s="20" t="s">
        <v>1998</v>
      </c>
      <c r="F224" s="20" t="s">
        <v>1998</v>
      </c>
      <c r="G224" s="19" t="s">
        <v>26</v>
      </c>
      <c r="H224" s="20">
        <v>4</v>
      </c>
      <c r="I224" s="20">
        <v>1</v>
      </c>
      <c r="J224" s="20">
        <v>0.75</v>
      </c>
      <c r="K224" s="19" t="s">
        <v>16</v>
      </c>
      <c r="L224" s="21" t="s">
        <v>16</v>
      </c>
      <c r="M224" s="21" t="s">
        <v>16</v>
      </c>
      <c r="N224" s="21" t="s">
        <v>1529</v>
      </c>
      <c r="O224" s="21" t="s">
        <v>1554</v>
      </c>
      <c r="P224" s="20" t="s">
        <v>2112</v>
      </c>
    </row>
    <row r="225" spans="1:16" ht="63" x14ac:dyDescent="0.25">
      <c r="A225" s="21">
        <v>221</v>
      </c>
      <c r="B225" s="10" t="s">
        <v>754</v>
      </c>
      <c r="C225" s="10" t="s">
        <v>1591</v>
      </c>
      <c r="D225" s="10" t="s">
        <v>1817</v>
      </c>
      <c r="E225" s="19" t="s">
        <v>1999</v>
      </c>
      <c r="F225" s="19" t="s">
        <v>1999</v>
      </c>
      <c r="G225" s="19" t="s">
        <v>26</v>
      </c>
      <c r="H225" s="19">
        <v>3</v>
      </c>
      <c r="I225" s="19">
        <v>1</v>
      </c>
      <c r="J225" s="20">
        <v>0.75</v>
      </c>
      <c r="K225" s="19" t="s">
        <v>16</v>
      </c>
      <c r="L225" s="21" t="s">
        <v>16</v>
      </c>
      <c r="M225" s="21" t="s">
        <v>16</v>
      </c>
      <c r="N225" s="21" t="s">
        <v>1529</v>
      </c>
      <c r="O225" s="21" t="s">
        <v>1554</v>
      </c>
      <c r="P225" s="20" t="s">
        <v>2094</v>
      </c>
    </row>
    <row r="226" spans="1:16" ht="63" x14ac:dyDescent="0.25">
      <c r="A226" s="21">
        <v>222</v>
      </c>
      <c r="B226" s="10" t="s">
        <v>754</v>
      </c>
      <c r="C226" s="10" t="s">
        <v>1591</v>
      </c>
      <c r="D226" s="10" t="s">
        <v>1818</v>
      </c>
      <c r="E226" s="19" t="s">
        <v>2000</v>
      </c>
      <c r="F226" s="19" t="s">
        <v>2000</v>
      </c>
      <c r="G226" s="19" t="s">
        <v>26</v>
      </c>
      <c r="H226" s="19">
        <v>13.5</v>
      </c>
      <c r="I226" s="19">
        <v>1</v>
      </c>
      <c r="J226" s="19">
        <v>0.75</v>
      </c>
      <c r="K226" s="19" t="s">
        <v>16</v>
      </c>
      <c r="L226" s="21" t="s">
        <v>16</v>
      </c>
      <c r="M226" s="21" t="s">
        <v>16</v>
      </c>
      <c r="N226" s="21" t="s">
        <v>1529</v>
      </c>
      <c r="O226" s="21" t="s">
        <v>1554</v>
      </c>
      <c r="P226" s="20" t="s">
        <v>2094</v>
      </c>
    </row>
    <row r="227" spans="1:16" ht="63" x14ac:dyDescent="0.25">
      <c r="A227" s="21">
        <v>223</v>
      </c>
      <c r="B227" s="10" t="s">
        <v>754</v>
      </c>
      <c r="C227" s="10" t="s">
        <v>1591</v>
      </c>
      <c r="D227" s="10" t="s">
        <v>1819</v>
      </c>
      <c r="E227" s="19" t="s">
        <v>2001</v>
      </c>
      <c r="F227" s="19" t="s">
        <v>2001</v>
      </c>
      <c r="G227" s="19" t="s">
        <v>26</v>
      </c>
      <c r="H227" s="19">
        <v>10.199999999999999</v>
      </c>
      <c r="I227" s="19">
        <v>1</v>
      </c>
      <c r="J227" s="19">
        <v>1.1000000000000001</v>
      </c>
      <c r="K227" s="19" t="s">
        <v>16</v>
      </c>
      <c r="L227" s="21" t="s">
        <v>16</v>
      </c>
      <c r="M227" s="21" t="s">
        <v>16</v>
      </c>
      <c r="N227" s="21" t="s">
        <v>1529</v>
      </c>
      <c r="O227" s="21" t="s">
        <v>1554</v>
      </c>
      <c r="P227" s="20" t="s">
        <v>2095</v>
      </c>
    </row>
    <row r="228" spans="1:16" ht="63" x14ac:dyDescent="0.25">
      <c r="A228" s="21">
        <v>224</v>
      </c>
      <c r="B228" s="10" t="s">
        <v>754</v>
      </c>
      <c r="C228" s="10" t="s">
        <v>1591</v>
      </c>
      <c r="D228" s="10" t="s">
        <v>1820</v>
      </c>
      <c r="E228" s="19" t="s">
        <v>2002</v>
      </c>
      <c r="F228" s="19" t="s">
        <v>2002</v>
      </c>
      <c r="G228" s="19" t="s">
        <v>26</v>
      </c>
      <c r="H228" s="19">
        <v>24</v>
      </c>
      <c r="I228" s="19">
        <v>1</v>
      </c>
      <c r="J228" s="19">
        <v>0.75</v>
      </c>
      <c r="K228" s="19" t="s">
        <v>16</v>
      </c>
      <c r="L228" s="21" t="s">
        <v>16</v>
      </c>
      <c r="M228" s="21" t="s">
        <v>16</v>
      </c>
      <c r="N228" s="21" t="s">
        <v>1529</v>
      </c>
      <c r="O228" s="21" t="s">
        <v>1554</v>
      </c>
      <c r="P228" s="20" t="s">
        <v>2121</v>
      </c>
    </row>
    <row r="229" spans="1:16" ht="63" x14ac:dyDescent="0.25">
      <c r="A229" s="21">
        <v>225</v>
      </c>
      <c r="B229" s="10" t="s">
        <v>754</v>
      </c>
      <c r="C229" s="10" t="s">
        <v>1591</v>
      </c>
      <c r="D229" s="10" t="s">
        <v>1821</v>
      </c>
      <c r="E229" s="19" t="s">
        <v>2003</v>
      </c>
      <c r="F229" s="19" t="s">
        <v>2003</v>
      </c>
      <c r="G229" s="19" t="s">
        <v>26</v>
      </c>
      <c r="H229" s="19">
        <v>12</v>
      </c>
      <c r="I229" s="19">
        <v>1</v>
      </c>
      <c r="J229" s="20">
        <v>0.75</v>
      </c>
      <c r="K229" s="19" t="s">
        <v>16</v>
      </c>
      <c r="L229" s="21" t="s">
        <v>16</v>
      </c>
      <c r="M229" s="21" t="s">
        <v>16</v>
      </c>
      <c r="N229" s="21" t="s">
        <v>1529</v>
      </c>
      <c r="O229" s="21" t="s">
        <v>1554</v>
      </c>
      <c r="P229" s="20" t="s">
        <v>2097</v>
      </c>
    </row>
    <row r="230" spans="1:16" ht="63" x14ac:dyDescent="0.25">
      <c r="A230" s="21">
        <v>226</v>
      </c>
      <c r="B230" s="10" t="s">
        <v>754</v>
      </c>
      <c r="C230" s="10" t="s">
        <v>1591</v>
      </c>
      <c r="D230" s="10" t="s">
        <v>1822</v>
      </c>
      <c r="E230" s="19" t="s">
        <v>2004</v>
      </c>
      <c r="F230" s="19" t="s">
        <v>2004</v>
      </c>
      <c r="G230" s="19" t="s">
        <v>26</v>
      </c>
      <c r="H230" s="19">
        <v>12</v>
      </c>
      <c r="I230" s="19">
        <v>1</v>
      </c>
      <c r="J230" s="20">
        <v>0.75</v>
      </c>
      <c r="K230" s="19" t="s">
        <v>16</v>
      </c>
      <c r="L230" s="21" t="s">
        <v>16</v>
      </c>
      <c r="M230" s="21" t="s">
        <v>16</v>
      </c>
      <c r="N230" s="21" t="s">
        <v>1529</v>
      </c>
      <c r="O230" s="21" t="s">
        <v>1554</v>
      </c>
      <c r="P230" s="20" t="s">
        <v>2097</v>
      </c>
    </row>
    <row r="231" spans="1:16" ht="63" x14ac:dyDescent="0.25">
      <c r="A231" s="21">
        <v>227</v>
      </c>
      <c r="B231" s="10" t="s">
        <v>754</v>
      </c>
      <c r="C231" s="10" t="s">
        <v>1591</v>
      </c>
      <c r="D231" s="10" t="s">
        <v>1823</v>
      </c>
      <c r="E231" s="20" t="s">
        <v>2005</v>
      </c>
      <c r="F231" s="20" t="s">
        <v>2005</v>
      </c>
      <c r="G231" s="19" t="s">
        <v>26</v>
      </c>
      <c r="H231" s="19">
        <v>12</v>
      </c>
      <c r="I231" s="20">
        <v>1</v>
      </c>
      <c r="J231" s="20">
        <v>0.75</v>
      </c>
      <c r="K231" s="19" t="s">
        <v>16</v>
      </c>
      <c r="L231" s="21" t="s">
        <v>16</v>
      </c>
      <c r="M231" s="21" t="s">
        <v>16</v>
      </c>
      <c r="N231" s="21" t="s">
        <v>1529</v>
      </c>
      <c r="O231" s="21" t="s">
        <v>1554</v>
      </c>
      <c r="P231" s="20" t="s">
        <v>2097</v>
      </c>
    </row>
    <row r="232" spans="1:16" ht="63" x14ac:dyDescent="0.25">
      <c r="A232" s="21">
        <v>228</v>
      </c>
      <c r="B232" s="10" t="s">
        <v>754</v>
      </c>
      <c r="C232" s="10" t="s">
        <v>1591</v>
      </c>
      <c r="D232" s="10" t="s">
        <v>1824</v>
      </c>
      <c r="E232" s="20" t="s">
        <v>2006</v>
      </c>
      <c r="F232" s="20" t="s">
        <v>2006</v>
      </c>
      <c r="G232" s="19" t="s">
        <v>26</v>
      </c>
      <c r="H232" s="19">
        <v>2</v>
      </c>
      <c r="I232" s="20">
        <v>1</v>
      </c>
      <c r="J232" s="20">
        <v>0.75</v>
      </c>
      <c r="K232" s="19" t="s">
        <v>16</v>
      </c>
      <c r="L232" s="21" t="s">
        <v>16</v>
      </c>
      <c r="M232" s="21" t="s">
        <v>16</v>
      </c>
      <c r="N232" s="21" t="s">
        <v>1529</v>
      </c>
      <c r="O232" s="21" t="s">
        <v>1554</v>
      </c>
      <c r="P232" s="20" t="s">
        <v>2122</v>
      </c>
    </row>
    <row r="233" spans="1:16" ht="63" x14ac:dyDescent="0.25">
      <c r="A233" s="21">
        <v>229</v>
      </c>
      <c r="B233" s="10" t="s">
        <v>754</v>
      </c>
      <c r="C233" s="10" t="s">
        <v>1591</v>
      </c>
      <c r="D233" s="10" t="s">
        <v>1825</v>
      </c>
      <c r="E233" s="20" t="s">
        <v>2007</v>
      </c>
      <c r="F233" s="20" t="s">
        <v>2007</v>
      </c>
      <c r="G233" s="19" t="s">
        <v>26</v>
      </c>
      <c r="H233" s="21">
        <v>8</v>
      </c>
      <c r="I233" s="21">
        <v>1</v>
      </c>
      <c r="J233" s="20">
        <v>0.75</v>
      </c>
      <c r="K233" s="19" t="s">
        <v>16</v>
      </c>
      <c r="L233" s="21" t="s">
        <v>16</v>
      </c>
      <c r="M233" s="21" t="s">
        <v>16</v>
      </c>
      <c r="N233" s="21" t="s">
        <v>1529</v>
      </c>
      <c r="O233" s="21" t="s">
        <v>1554</v>
      </c>
      <c r="P233" s="20" t="s">
        <v>2098</v>
      </c>
    </row>
    <row r="234" spans="1:16" ht="63" x14ac:dyDescent="0.25">
      <c r="A234" s="21">
        <v>230</v>
      </c>
      <c r="B234" s="10" t="s">
        <v>754</v>
      </c>
      <c r="C234" s="10" t="s">
        <v>1591</v>
      </c>
      <c r="D234" s="10" t="s">
        <v>1826</v>
      </c>
      <c r="E234" s="20" t="s">
        <v>2008</v>
      </c>
      <c r="F234" s="20" t="s">
        <v>2008</v>
      </c>
      <c r="G234" s="19" t="s">
        <v>26</v>
      </c>
      <c r="H234" s="21">
        <v>6</v>
      </c>
      <c r="I234" s="20">
        <v>1</v>
      </c>
      <c r="J234" s="20">
        <v>0.75</v>
      </c>
      <c r="K234" s="19" t="s">
        <v>16</v>
      </c>
      <c r="L234" s="21" t="s">
        <v>16</v>
      </c>
      <c r="M234" s="21" t="s">
        <v>16</v>
      </c>
      <c r="N234" s="21" t="s">
        <v>1529</v>
      </c>
      <c r="O234" s="21" t="s">
        <v>1554</v>
      </c>
      <c r="P234" s="20" t="s">
        <v>2098</v>
      </c>
    </row>
    <row r="235" spans="1:16" ht="63" x14ac:dyDescent="0.25">
      <c r="A235" s="21">
        <v>231</v>
      </c>
      <c r="B235" s="10" t="s">
        <v>754</v>
      </c>
      <c r="C235" s="10" t="s">
        <v>1591</v>
      </c>
      <c r="D235" s="10" t="s">
        <v>1827</v>
      </c>
      <c r="E235" s="20" t="s">
        <v>2009</v>
      </c>
      <c r="F235" s="20" t="s">
        <v>2009</v>
      </c>
      <c r="G235" s="19" t="s">
        <v>26</v>
      </c>
      <c r="H235" s="21">
        <v>6</v>
      </c>
      <c r="I235" s="20">
        <v>1</v>
      </c>
      <c r="J235" s="20">
        <v>0.75</v>
      </c>
      <c r="K235" s="19" t="s">
        <v>16</v>
      </c>
      <c r="L235" s="21" t="s">
        <v>16</v>
      </c>
      <c r="M235" s="21" t="s">
        <v>16</v>
      </c>
      <c r="N235" s="21" t="s">
        <v>1529</v>
      </c>
      <c r="O235" s="21" t="s">
        <v>1554</v>
      </c>
      <c r="P235" s="20" t="s">
        <v>2098</v>
      </c>
    </row>
    <row r="236" spans="1:16" ht="63" x14ac:dyDescent="0.25">
      <c r="A236" s="21">
        <v>232</v>
      </c>
      <c r="B236" s="10" t="s">
        <v>754</v>
      </c>
      <c r="C236" s="10" t="s">
        <v>1591</v>
      </c>
      <c r="D236" s="10" t="s">
        <v>1828</v>
      </c>
      <c r="E236" s="20" t="s">
        <v>2010</v>
      </c>
      <c r="F236" s="20" t="s">
        <v>2010</v>
      </c>
      <c r="G236" s="19" t="s">
        <v>26</v>
      </c>
      <c r="H236" s="21">
        <v>6</v>
      </c>
      <c r="I236" s="20">
        <v>1</v>
      </c>
      <c r="J236" s="20">
        <v>0.75</v>
      </c>
      <c r="K236" s="19" t="s">
        <v>16</v>
      </c>
      <c r="L236" s="21" t="s">
        <v>16</v>
      </c>
      <c r="M236" s="21" t="s">
        <v>16</v>
      </c>
      <c r="N236" s="21" t="s">
        <v>1529</v>
      </c>
      <c r="O236" s="21" t="s">
        <v>1554</v>
      </c>
      <c r="P236" s="20" t="s">
        <v>2098</v>
      </c>
    </row>
    <row r="237" spans="1:16" ht="63" x14ac:dyDescent="0.25">
      <c r="A237" s="21">
        <v>233</v>
      </c>
      <c r="B237" s="10" t="s">
        <v>754</v>
      </c>
      <c r="C237" s="10" t="s">
        <v>1591</v>
      </c>
      <c r="D237" s="10" t="s">
        <v>1829</v>
      </c>
      <c r="E237" s="20" t="s">
        <v>2011</v>
      </c>
      <c r="F237" s="20" t="s">
        <v>2011</v>
      </c>
      <c r="G237" s="19" t="s">
        <v>26</v>
      </c>
      <c r="H237" s="21">
        <v>6</v>
      </c>
      <c r="I237" s="20">
        <v>1</v>
      </c>
      <c r="J237" s="20">
        <v>0.75</v>
      </c>
      <c r="K237" s="19" t="s">
        <v>16</v>
      </c>
      <c r="L237" s="21" t="s">
        <v>16</v>
      </c>
      <c r="M237" s="21" t="s">
        <v>16</v>
      </c>
      <c r="N237" s="21" t="s">
        <v>1529</v>
      </c>
      <c r="O237" s="21" t="s">
        <v>1554</v>
      </c>
      <c r="P237" s="20" t="s">
        <v>2098</v>
      </c>
    </row>
    <row r="238" spans="1:16" ht="63" x14ac:dyDescent="0.25">
      <c r="A238" s="21">
        <v>234</v>
      </c>
      <c r="B238" s="10" t="s">
        <v>754</v>
      </c>
      <c r="C238" s="10" t="s">
        <v>1591</v>
      </c>
      <c r="D238" s="10" t="s">
        <v>1830</v>
      </c>
      <c r="E238" s="20" t="s">
        <v>2012</v>
      </c>
      <c r="F238" s="20" t="s">
        <v>2012</v>
      </c>
      <c r="G238" s="19" t="s">
        <v>26</v>
      </c>
      <c r="H238" s="21">
        <v>6</v>
      </c>
      <c r="I238" s="20">
        <v>1</v>
      </c>
      <c r="J238" s="20">
        <v>0.75</v>
      </c>
      <c r="K238" s="19" t="s">
        <v>16</v>
      </c>
      <c r="L238" s="21" t="s">
        <v>16</v>
      </c>
      <c r="M238" s="21" t="s">
        <v>16</v>
      </c>
      <c r="N238" s="21" t="s">
        <v>1529</v>
      </c>
      <c r="O238" s="21" t="s">
        <v>1554</v>
      </c>
      <c r="P238" s="20" t="s">
        <v>2098</v>
      </c>
    </row>
    <row r="239" spans="1:16" ht="63" x14ac:dyDescent="0.25">
      <c r="A239" s="21">
        <v>235</v>
      </c>
      <c r="B239" s="10" t="s">
        <v>754</v>
      </c>
      <c r="C239" s="10" t="s">
        <v>1591</v>
      </c>
      <c r="D239" s="10" t="s">
        <v>1831</v>
      </c>
      <c r="E239" s="20" t="s">
        <v>2013</v>
      </c>
      <c r="F239" s="20" t="s">
        <v>2013</v>
      </c>
      <c r="G239" s="19" t="s">
        <v>26</v>
      </c>
      <c r="H239" s="21">
        <v>6</v>
      </c>
      <c r="I239" s="20">
        <v>1</v>
      </c>
      <c r="J239" s="20">
        <v>0.75</v>
      </c>
      <c r="K239" s="19" t="s">
        <v>16</v>
      </c>
      <c r="L239" s="21" t="s">
        <v>16</v>
      </c>
      <c r="M239" s="21" t="s">
        <v>16</v>
      </c>
      <c r="N239" s="21" t="s">
        <v>1529</v>
      </c>
      <c r="O239" s="21" t="s">
        <v>1554</v>
      </c>
      <c r="P239" s="20" t="s">
        <v>2098</v>
      </c>
    </row>
    <row r="240" spans="1:16" ht="63" x14ac:dyDescent="0.25">
      <c r="A240" s="21">
        <v>236</v>
      </c>
      <c r="B240" s="10" t="s">
        <v>754</v>
      </c>
      <c r="C240" s="10" t="s">
        <v>1591</v>
      </c>
      <c r="D240" s="10" t="s">
        <v>1832</v>
      </c>
      <c r="E240" s="20" t="s">
        <v>2014</v>
      </c>
      <c r="F240" s="20" t="s">
        <v>2014</v>
      </c>
      <c r="G240" s="19" t="s">
        <v>26</v>
      </c>
      <c r="H240" s="21">
        <v>6</v>
      </c>
      <c r="I240" s="20">
        <v>1</v>
      </c>
      <c r="J240" s="20">
        <v>0.75</v>
      </c>
      <c r="K240" s="19" t="s">
        <v>16</v>
      </c>
      <c r="L240" s="21" t="s">
        <v>16</v>
      </c>
      <c r="M240" s="21" t="s">
        <v>16</v>
      </c>
      <c r="N240" s="21" t="s">
        <v>1529</v>
      </c>
      <c r="O240" s="21" t="s">
        <v>1554</v>
      </c>
      <c r="P240" s="20" t="s">
        <v>2098</v>
      </c>
    </row>
    <row r="241" spans="1:16" ht="63" x14ac:dyDescent="0.25">
      <c r="A241" s="21">
        <v>237</v>
      </c>
      <c r="B241" s="10" t="s">
        <v>754</v>
      </c>
      <c r="C241" s="10" t="s">
        <v>1591</v>
      </c>
      <c r="D241" s="10" t="s">
        <v>1833</v>
      </c>
      <c r="E241" s="20" t="s">
        <v>2015</v>
      </c>
      <c r="F241" s="20" t="s">
        <v>2015</v>
      </c>
      <c r="G241" s="19" t="s">
        <v>26</v>
      </c>
      <c r="H241" s="21">
        <v>6</v>
      </c>
      <c r="I241" s="20">
        <v>1</v>
      </c>
      <c r="J241" s="20">
        <v>0.75</v>
      </c>
      <c r="K241" s="19" t="s">
        <v>16</v>
      </c>
      <c r="L241" s="21" t="s">
        <v>16</v>
      </c>
      <c r="M241" s="21" t="s">
        <v>16</v>
      </c>
      <c r="N241" s="21" t="s">
        <v>1529</v>
      </c>
      <c r="O241" s="21" t="s">
        <v>1554</v>
      </c>
      <c r="P241" s="20" t="s">
        <v>2098</v>
      </c>
    </row>
    <row r="242" spans="1:16" ht="63" x14ac:dyDescent="0.25">
      <c r="A242" s="21">
        <v>238</v>
      </c>
      <c r="B242" s="11" t="s">
        <v>754</v>
      </c>
      <c r="C242" s="11" t="s">
        <v>1591</v>
      </c>
      <c r="D242" s="11" t="s">
        <v>1834</v>
      </c>
      <c r="E242" s="21" t="s">
        <v>2016</v>
      </c>
      <c r="F242" s="21" t="s">
        <v>2016</v>
      </c>
      <c r="G242" s="19" t="s">
        <v>26</v>
      </c>
      <c r="H242" s="19">
        <v>4.32</v>
      </c>
      <c r="I242" s="21">
        <v>1</v>
      </c>
      <c r="J242" s="21">
        <v>0.75</v>
      </c>
      <c r="K242" s="19" t="s">
        <v>16</v>
      </c>
      <c r="L242" s="21" t="s">
        <v>16</v>
      </c>
      <c r="M242" s="21" t="s">
        <v>16</v>
      </c>
      <c r="N242" s="21" t="s">
        <v>1529</v>
      </c>
      <c r="O242" s="21" t="s">
        <v>1554</v>
      </c>
      <c r="P242" s="21" t="s">
        <v>2096</v>
      </c>
    </row>
    <row r="243" spans="1:16" ht="63" x14ac:dyDescent="0.25">
      <c r="A243" s="21">
        <v>239</v>
      </c>
      <c r="B243" s="11" t="s">
        <v>2068</v>
      </c>
      <c r="C243" s="11" t="s">
        <v>1592</v>
      </c>
      <c r="D243" s="14" t="s">
        <v>1835</v>
      </c>
      <c r="E243" s="21" t="s">
        <v>2017</v>
      </c>
      <c r="F243" s="21" t="s">
        <v>2017</v>
      </c>
      <c r="G243" s="19" t="s">
        <v>26</v>
      </c>
      <c r="H243" s="21">
        <v>6</v>
      </c>
      <c r="I243" s="21">
        <v>2</v>
      </c>
      <c r="J243" s="21">
        <v>0.75</v>
      </c>
      <c r="K243" s="19" t="s">
        <v>16</v>
      </c>
      <c r="L243" s="21" t="s">
        <v>16</v>
      </c>
      <c r="M243" s="21" t="s">
        <v>16</v>
      </c>
      <c r="N243" s="21" t="s">
        <v>1529</v>
      </c>
      <c r="O243" s="21" t="s">
        <v>1554</v>
      </c>
      <c r="P243" s="21" t="s">
        <v>2097</v>
      </c>
    </row>
    <row r="244" spans="1:16" ht="63" x14ac:dyDescent="0.25">
      <c r="A244" s="21">
        <v>240</v>
      </c>
      <c r="B244" s="11" t="s">
        <v>2068</v>
      </c>
      <c r="C244" s="11" t="s">
        <v>1592</v>
      </c>
      <c r="D244" s="14" t="s">
        <v>1836</v>
      </c>
      <c r="E244" s="21" t="s">
        <v>2018</v>
      </c>
      <c r="F244" s="21" t="s">
        <v>2018</v>
      </c>
      <c r="G244" s="19" t="s">
        <v>438</v>
      </c>
      <c r="H244" s="19">
        <v>13.5</v>
      </c>
      <c r="I244" s="21">
        <v>3</v>
      </c>
      <c r="J244" s="21">
        <v>0.75</v>
      </c>
      <c r="K244" s="19" t="s">
        <v>16</v>
      </c>
      <c r="L244" s="21" t="s">
        <v>16</v>
      </c>
      <c r="M244" s="21" t="s">
        <v>16</v>
      </c>
      <c r="N244" s="21" t="s">
        <v>1529</v>
      </c>
      <c r="O244" s="21" t="s">
        <v>1554</v>
      </c>
      <c r="P244" s="21" t="s">
        <v>2094</v>
      </c>
    </row>
    <row r="245" spans="1:16" ht="63" x14ac:dyDescent="0.25">
      <c r="A245" s="21">
        <v>241</v>
      </c>
      <c r="B245" s="11" t="s">
        <v>2068</v>
      </c>
      <c r="C245" s="11" t="s">
        <v>1592</v>
      </c>
      <c r="D245" s="14" t="s">
        <v>1837</v>
      </c>
      <c r="E245" s="21" t="s">
        <v>2019</v>
      </c>
      <c r="F245" s="21" t="s">
        <v>2019</v>
      </c>
      <c r="G245" s="19" t="s">
        <v>26</v>
      </c>
      <c r="H245" s="21">
        <v>2</v>
      </c>
      <c r="I245" s="21">
        <v>1</v>
      </c>
      <c r="J245" s="21">
        <v>0.75</v>
      </c>
      <c r="K245" s="19" t="s">
        <v>16</v>
      </c>
      <c r="L245" s="21" t="s">
        <v>16</v>
      </c>
      <c r="M245" s="21" t="s">
        <v>16</v>
      </c>
      <c r="N245" s="21" t="s">
        <v>1529</v>
      </c>
      <c r="O245" s="21" t="s">
        <v>1554</v>
      </c>
      <c r="P245" s="21" t="s">
        <v>2112</v>
      </c>
    </row>
    <row r="246" spans="1:16" ht="63" x14ac:dyDescent="0.25">
      <c r="A246" s="21">
        <v>242</v>
      </c>
      <c r="B246" s="11" t="s">
        <v>2068</v>
      </c>
      <c r="C246" s="11" t="s">
        <v>1592</v>
      </c>
      <c r="D246" s="14" t="s">
        <v>1838</v>
      </c>
      <c r="E246" s="21" t="s">
        <v>2020</v>
      </c>
      <c r="F246" s="21" t="s">
        <v>2020</v>
      </c>
      <c r="G246" s="19" t="s">
        <v>26</v>
      </c>
      <c r="H246" s="21">
        <v>10</v>
      </c>
      <c r="I246" s="21">
        <v>1</v>
      </c>
      <c r="J246" s="21">
        <v>0.75</v>
      </c>
      <c r="K246" s="19" t="s">
        <v>16</v>
      </c>
      <c r="L246" s="21" t="s">
        <v>16</v>
      </c>
      <c r="M246" s="21" t="s">
        <v>16</v>
      </c>
      <c r="N246" s="21" t="s">
        <v>1529</v>
      </c>
      <c r="O246" s="21" t="s">
        <v>1554</v>
      </c>
      <c r="P246" s="21" t="s">
        <v>2095</v>
      </c>
    </row>
    <row r="247" spans="1:16" ht="63" x14ac:dyDescent="0.25">
      <c r="A247" s="21">
        <v>243</v>
      </c>
      <c r="B247" s="11" t="s">
        <v>2068</v>
      </c>
      <c r="C247" s="11" t="s">
        <v>1592</v>
      </c>
      <c r="D247" s="14" t="s">
        <v>1839</v>
      </c>
      <c r="E247" s="21" t="s">
        <v>2021</v>
      </c>
      <c r="F247" s="21" t="s">
        <v>2021</v>
      </c>
      <c r="G247" s="19" t="s">
        <v>26</v>
      </c>
      <c r="H247" s="21">
        <v>13</v>
      </c>
      <c r="I247" s="21">
        <v>1</v>
      </c>
      <c r="J247" s="21">
        <v>0.75</v>
      </c>
      <c r="K247" s="19" t="s">
        <v>16</v>
      </c>
      <c r="L247" s="21" t="s">
        <v>16</v>
      </c>
      <c r="M247" s="21" t="s">
        <v>16</v>
      </c>
      <c r="N247" s="21" t="s">
        <v>1529</v>
      </c>
      <c r="O247" s="21" t="s">
        <v>1554</v>
      </c>
      <c r="P247" s="21" t="s">
        <v>2095</v>
      </c>
    </row>
    <row r="248" spans="1:16" ht="63" x14ac:dyDescent="0.25">
      <c r="A248" s="21">
        <v>244</v>
      </c>
      <c r="B248" s="11" t="s">
        <v>2068</v>
      </c>
      <c r="C248" s="11" t="s">
        <v>1592</v>
      </c>
      <c r="D248" s="14" t="s">
        <v>1840</v>
      </c>
      <c r="E248" s="21" t="s">
        <v>2022</v>
      </c>
      <c r="F248" s="21" t="s">
        <v>2022</v>
      </c>
      <c r="G248" s="19" t="s">
        <v>26</v>
      </c>
      <c r="H248" s="21">
        <v>6</v>
      </c>
      <c r="I248" s="21">
        <v>1</v>
      </c>
      <c r="J248" s="21">
        <v>0.75</v>
      </c>
      <c r="K248" s="19" t="s">
        <v>16</v>
      </c>
      <c r="L248" s="21" t="s">
        <v>16</v>
      </c>
      <c r="M248" s="21" t="s">
        <v>16</v>
      </c>
      <c r="N248" s="21" t="s">
        <v>1529</v>
      </c>
      <c r="O248" s="21" t="s">
        <v>1554</v>
      </c>
      <c r="P248" s="21" t="s">
        <v>2095</v>
      </c>
    </row>
    <row r="249" spans="1:16" ht="63" x14ac:dyDescent="0.25">
      <c r="A249" s="21">
        <v>245</v>
      </c>
      <c r="B249" s="11" t="s">
        <v>2068</v>
      </c>
      <c r="C249" s="11" t="s">
        <v>1592</v>
      </c>
      <c r="D249" s="14" t="s">
        <v>1841</v>
      </c>
      <c r="E249" s="21" t="s">
        <v>2023</v>
      </c>
      <c r="F249" s="21" t="s">
        <v>2023</v>
      </c>
      <c r="G249" s="19" t="s">
        <v>26</v>
      </c>
      <c r="H249" s="21">
        <v>6</v>
      </c>
      <c r="I249" s="21">
        <v>1</v>
      </c>
      <c r="J249" s="21">
        <v>0.75</v>
      </c>
      <c r="K249" s="19" t="s">
        <v>16</v>
      </c>
      <c r="L249" s="21" t="s">
        <v>16</v>
      </c>
      <c r="M249" s="21" t="s">
        <v>16</v>
      </c>
      <c r="N249" s="21" t="s">
        <v>1529</v>
      </c>
      <c r="O249" s="21" t="s">
        <v>1554</v>
      </c>
      <c r="P249" s="21" t="s">
        <v>2095</v>
      </c>
    </row>
    <row r="250" spans="1:16" ht="63" x14ac:dyDescent="0.25">
      <c r="A250" s="21">
        <v>246</v>
      </c>
      <c r="B250" s="11" t="s">
        <v>2068</v>
      </c>
      <c r="C250" s="11" t="s">
        <v>1592</v>
      </c>
      <c r="D250" s="14" t="s">
        <v>1842</v>
      </c>
      <c r="E250" s="21" t="s">
        <v>2024</v>
      </c>
      <c r="F250" s="21" t="s">
        <v>2024</v>
      </c>
      <c r="G250" s="19" t="s">
        <v>26</v>
      </c>
      <c r="H250" s="21">
        <v>6</v>
      </c>
      <c r="I250" s="21">
        <v>1</v>
      </c>
      <c r="J250" s="21">
        <v>0.75</v>
      </c>
      <c r="K250" s="19" t="s">
        <v>16</v>
      </c>
      <c r="L250" s="21" t="s">
        <v>16</v>
      </c>
      <c r="M250" s="21" t="s">
        <v>16</v>
      </c>
      <c r="N250" s="21" t="s">
        <v>1529</v>
      </c>
      <c r="O250" s="21" t="s">
        <v>1554</v>
      </c>
      <c r="P250" s="21" t="s">
        <v>2095</v>
      </c>
    </row>
    <row r="251" spans="1:16" ht="63" x14ac:dyDescent="0.25">
      <c r="A251" s="21">
        <v>247</v>
      </c>
      <c r="B251" s="12" t="s">
        <v>754</v>
      </c>
      <c r="C251" s="12" t="s">
        <v>1593</v>
      </c>
      <c r="D251" s="12" t="s">
        <v>1843</v>
      </c>
      <c r="E251" s="21" t="s">
        <v>2025</v>
      </c>
      <c r="F251" s="21" t="s">
        <v>2025</v>
      </c>
      <c r="G251" s="19" t="s">
        <v>26</v>
      </c>
      <c r="H251" s="21">
        <v>12</v>
      </c>
      <c r="I251" s="21">
        <v>1</v>
      </c>
      <c r="J251" s="21">
        <v>0.75</v>
      </c>
      <c r="K251" s="19" t="s">
        <v>16</v>
      </c>
      <c r="L251" s="21" t="s">
        <v>16</v>
      </c>
      <c r="M251" s="21" t="s">
        <v>16</v>
      </c>
      <c r="N251" s="21" t="s">
        <v>1529</v>
      </c>
      <c r="O251" s="21" t="s">
        <v>1554</v>
      </c>
      <c r="P251" s="21" t="s">
        <v>2080</v>
      </c>
    </row>
    <row r="252" spans="1:16" ht="63" x14ac:dyDescent="0.25">
      <c r="A252" s="21">
        <v>248</v>
      </c>
      <c r="B252" s="12" t="s">
        <v>2068</v>
      </c>
      <c r="C252" s="12" t="s">
        <v>1594</v>
      </c>
      <c r="D252" s="18" t="s">
        <v>1844</v>
      </c>
      <c r="E252" s="21" t="s">
        <v>2026</v>
      </c>
      <c r="F252" s="21" t="s">
        <v>2026</v>
      </c>
      <c r="G252" s="19" t="s">
        <v>26</v>
      </c>
      <c r="H252" s="21">
        <v>12</v>
      </c>
      <c r="I252" s="21">
        <v>4</v>
      </c>
      <c r="J252" s="21">
        <v>0.75</v>
      </c>
      <c r="K252" s="19" t="s">
        <v>16</v>
      </c>
      <c r="L252" s="21" t="s">
        <v>16</v>
      </c>
      <c r="M252" s="21" t="s">
        <v>16</v>
      </c>
      <c r="N252" s="21" t="s">
        <v>1529</v>
      </c>
      <c r="O252" s="21" t="s">
        <v>1554</v>
      </c>
      <c r="P252" s="21" t="s">
        <v>2072</v>
      </c>
    </row>
    <row r="253" spans="1:16" ht="63" x14ac:dyDescent="0.25">
      <c r="A253" s="21">
        <v>249</v>
      </c>
      <c r="B253" s="12" t="s">
        <v>2068</v>
      </c>
      <c r="C253" s="12" t="s">
        <v>1594</v>
      </c>
      <c r="D253" s="18" t="s">
        <v>1845</v>
      </c>
      <c r="E253" s="21" t="s">
        <v>2026</v>
      </c>
      <c r="F253" s="21" t="s">
        <v>2026</v>
      </c>
      <c r="G253" s="21" t="s">
        <v>26</v>
      </c>
      <c r="H253" s="21">
        <v>8</v>
      </c>
      <c r="I253" s="21">
        <v>1</v>
      </c>
      <c r="J253" s="21">
        <v>0.75</v>
      </c>
      <c r="K253" s="19" t="s">
        <v>16</v>
      </c>
      <c r="L253" s="21" t="s">
        <v>16</v>
      </c>
      <c r="M253" s="21" t="s">
        <v>16</v>
      </c>
      <c r="N253" s="21" t="s">
        <v>1529</v>
      </c>
      <c r="O253" s="21" t="s">
        <v>1554</v>
      </c>
      <c r="P253" s="21" t="s">
        <v>2123</v>
      </c>
    </row>
    <row r="254" spans="1:16" ht="63" x14ac:dyDescent="0.25">
      <c r="A254" s="21">
        <v>250</v>
      </c>
      <c r="B254" s="12" t="s">
        <v>2068</v>
      </c>
      <c r="C254" s="12" t="s">
        <v>1594</v>
      </c>
      <c r="D254" s="18" t="s">
        <v>1846</v>
      </c>
      <c r="E254" s="21" t="s">
        <v>2027</v>
      </c>
      <c r="F254" s="21" t="s">
        <v>2027</v>
      </c>
      <c r="G254" s="19" t="s">
        <v>26</v>
      </c>
      <c r="H254" s="21">
        <v>12</v>
      </c>
      <c r="I254" s="21">
        <v>1</v>
      </c>
      <c r="J254" s="21">
        <v>0.75</v>
      </c>
      <c r="K254" s="19" t="s">
        <v>16</v>
      </c>
      <c r="L254" s="21" t="s">
        <v>16</v>
      </c>
      <c r="M254" s="21" t="s">
        <v>16</v>
      </c>
      <c r="N254" s="21" t="s">
        <v>1529</v>
      </c>
      <c r="O254" s="21" t="s">
        <v>1554</v>
      </c>
      <c r="P254" s="21" t="s">
        <v>2123</v>
      </c>
    </row>
    <row r="255" spans="1:16" ht="63" x14ac:dyDescent="0.25">
      <c r="A255" s="21">
        <v>251</v>
      </c>
      <c r="B255" s="12" t="s">
        <v>2068</v>
      </c>
      <c r="C255" s="12" t="s">
        <v>1594</v>
      </c>
      <c r="D255" s="18" t="s">
        <v>1847</v>
      </c>
      <c r="E255" s="21" t="s">
        <v>2026</v>
      </c>
      <c r="F255" s="21" t="s">
        <v>2026</v>
      </c>
      <c r="G255" s="19" t="s">
        <v>26</v>
      </c>
      <c r="H255" s="21">
        <v>3</v>
      </c>
      <c r="I255" s="21">
        <v>1</v>
      </c>
      <c r="J255" s="21">
        <v>0.75</v>
      </c>
      <c r="K255" s="19" t="s">
        <v>16</v>
      </c>
      <c r="L255" s="21" t="s">
        <v>16</v>
      </c>
      <c r="M255" s="21" t="s">
        <v>16</v>
      </c>
      <c r="N255" s="21" t="s">
        <v>1529</v>
      </c>
      <c r="O255" s="21" t="s">
        <v>1554</v>
      </c>
      <c r="P255" s="21" t="s">
        <v>2077</v>
      </c>
    </row>
    <row r="256" spans="1:16" ht="63" x14ac:dyDescent="0.25">
      <c r="A256" s="21">
        <v>252</v>
      </c>
      <c r="B256" s="11" t="s">
        <v>754</v>
      </c>
      <c r="C256" s="11" t="s">
        <v>1595</v>
      </c>
      <c r="D256" s="11" t="s">
        <v>1848</v>
      </c>
      <c r="E256" s="21" t="s">
        <v>2028</v>
      </c>
      <c r="F256" s="21" t="s">
        <v>2028</v>
      </c>
      <c r="G256" s="19" t="s">
        <v>26</v>
      </c>
      <c r="H256" s="21">
        <v>10</v>
      </c>
      <c r="I256" s="21">
        <v>1</v>
      </c>
      <c r="J256" s="21">
        <v>0.9</v>
      </c>
      <c r="K256" s="19" t="s">
        <v>16</v>
      </c>
      <c r="L256" s="21" t="s">
        <v>16</v>
      </c>
      <c r="M256" s="21" t="s">
        <v>16</v>
      </c>
      <c r="N256" s="21" t="s">
        <v>1529</v>
      </c>
      <c r="O256" s="21" t="s">
        <v>1554</v>
      </c>
      <c r="P256" s="21" t="s">
        <v>2078</v>
      </c>
    </row>
    <row r="257" spans="1:16" ht="63" x14ac:dyDescent="0.25">
      <c r="A257" s="21">
        <v>253</v>
      </c>
      <c r="B257" s="11" t="s">
        <v>754</v>
      </c>
      <c r="C257" s="11" t="s">
        <v>1595</v>
      </c>
      <c r="D257" s="11" t="s">
        <v>1849</v>
      </c>
      <c r="E257" s="21" t="s">
        <v>2029</v>
      </c>
      <c r="F257" s="21" t="s">
        <v>2029</v>
      </c>
      <c r="G257" s="19" t="s">
        <v>26</v>
      </c>
      <c r="H257" s="21">
        <v>3.5</v>
      </c>
      <c r="I257" s="21">
        <v>1</v>
      </c>
      <c r="J257" s="21">
        <v>0.64</v>
      </c>
      <c r="K257" s="19" t="s">
        <v>16</v>
      </c>
      <c r="L257" s="21" t="s">
        <v>16</v>
      </c>
      <c r="M257" s="21" t="s">
        <v>16</v>
      </c>
      <c r="N257" s="21" t="s">
        <v>1529</v>
      </c>
      <c r="O257" s="21" t="s">
        <v>1554</v>
      </c>
      <c r="P257" s="21" t="s">
        <v>2071</v>
      </c>
    </row>
    <row r="258" spans="1:16" ht="63" x14ac:dyDescent="0.25">
      <c r="A258" s="21">
        <v>254</v>
      </c>
      <c r="B258" s="11" t="s">
        <v>754</v>
      </c>
      <c r="C258" s="11" t="s">
        <v>1595</v>
      </c>
      <c r="D258" s="11" t="s">
        <v>1850</v>
      </c>
      <c r="E258" s="21" t="s">
        <v>2030</v>
      </c>
      <c r="F258" s="21" t="s">
        <v>2030</v>
      </c>
      <c r="G258" s="19" t="s">
        <v>26</v>
      </c>
      <c r="H258" s="21">
        <v>4</v>
      </c>
      <c r="I258" s="21">
        <v>1</v>
      </c>
      <c r="J258" s="21">
        <v>0.64</v>
      </c>
      <c r="K258" s="19" t="s">
        <v>16</v>
      </c>
      <c r="L258" s="21" t="s">
        <v>16</v>
      </c>
      <c r="M258" s="21" t="s">
        <v>16</v>
      </c>
      <c r="N258" s="21" t="s">
        <v>1529</v>
      </c>
      <c r="O258" s="21" t="s">
        <v>1554</v>
      </c>
      <c r="P258" s="21" t="s">
        <v>2071</v>
      </c>
    </row>
    <row r="259" spans="1:16" ht="63" x14ac:dyDescent="0.25">
      <c r="A259" s="21">
        <v>255</v>
      </c>
      <c r="B259" s="11" t="s">
        <v>754</v>
      </c>
      <c r="C259" s="11" t="s">
        <v>1595</v>
      </c>
      <c r="D259" s="11" t="s">
        <v>1851</v>
      </c>
      <c r="E259" s="21" t="s">
        <v>2031</v>
      </c>
      <c r="F259" s="21" t="s">
        <v>2031</v>
      </c>
      <c r="G259" s="19" t="s">
        <v>26</v>
      </c>
      <c r="H259" s="21">
        <v>4</v>
      </c>
      <c r="I259" s="21">
        <v>1</v>
      </c>
      <c r="J259" s="21">
        <v>0.64</v>
      </c>
      <c r="K259" s="19" t="s">
        <v>16</v>
      </c>
      <c r="L259" s="21" t="s">
        <v>16</v>
      </c>
      <c r="M259" s="21" t="s">
        <v>16</v>
      </c>
      <c r="N259" s="21" t="s">
        <v>1529</v>
      </c>
      <c r="O259" s="21" t="s">
        <v>1554</v>
      </c>
      <c r="P259" s="21" t="s">
        <v>2071</v>
      </c>
    </row>
    <row r="260" spans="1:16" ht="63" x14ac:dyDescent="0.25">
      <c r="A260" s="21">
        <v>256</v>
      </c>
      <c r="B260" s="11" t="s">
        <v>754</v>
      </c>
      <c r="C260" s="11" t="s">
        <v>1595</v>
      </c>
      <c r="D260" s="11" t="s">
        <v>1852</v>
      </c>
      <c r="E260" s="21" t="s">
        <v>2032</v>
      </c>
      <c r="F260" s="21" t="s">
        <v>2032</v>
      </c>
      <c r="G260" s="19" t="s">
        <v>26</v>
      </c>
      <c r="H260" s="21">
        <v>4</v>
      </c>
      <c r="I260" s="21">
        <v>1</v>
      </c>
      <c r="J260" s="21">
        <v>1.1000000000000001</v>
      </c>
      <c r="K260" s="19" t="s">
        <v>16</v>
      </c>
      <c r="L260" s="21" t="s">
        <v>16</v>
      </c>
      <c r="M260" s="21" t="s">
        <v>16</v>
      </c>
      <c r="N260" s="21" t="s">
        <v>1529</v>
      </c>
      <c r="O260" s="21" t="s">
        <v>1554</v>
      </c>
      <c r="P260" s="21" t="s">
        <v>2075</v>
      </c>
    </row>
    <row r="261" spans="1:16" ht="63" x14ac:dyDescent="0.25">
      <c r="A261" s="21">
        <v>257</v>
      </c>
      <c r="B261" s="11" t="s">
        <v>754</v>
      </c>
      <c r="C261" s="11" t="s">
        <v>1595</v>
      </c>
      <c r="D261" s="11" t="s">
        <v>1853</v>
      </c>
      <c r="E261" s="21" t="s">
        <v>2033</v>
      </c>
      <c r="F261" s="21" t="s">
        <v>2033</v>
      </c>
      <c r="G261" s="19" t="s">
        <v>26</v>
      </c>
      <c r="H261" s="21">
        <v>4</v>
      </c>
      <c r="I261" s="21">
        <v>1</v>
      </c>
      <c r="J261" s="21">
        <v>1.1000000000000001</v>
      </c>
      <c r="K261" s="19" t="s">
        <v>16</v>
      </c>
      <c r="L261" s="21" t="s">
        <v>16</v>
      </c>
      <c r="M261" s="21" t="s">
        <v>16</v>
      </c>
      <c r="N261" s="21" t="s">
        <v>1529</v>
      </c>
      <c r="O261" s="21" t="s">
        <v>1554</v>
      </c>
      <c r="P261" s="21" t="s">
        <v>2075</v>
      </c>
    </row>
    <row r="262" spans="1:16" ht="63" x14ac:dyDescent="0.25">
      <c r="A262" s="21">
        <v>258</v>
      </c>
      <c r="B262" s="11" t="s">
        <v>754</v>
      </c>
      <c r="C262" s="11" t="s">
        <v>1595</v>
      </c>
      <c r="D262" s="11" t="s">
        <v>1854</v>
      </c>
      <c r="E262" s="21" t="s">
        <v>2033</v>
      </c>
      <c r="F262" s="21" t="s">
        <v>2033</v>
      </c>
      <c r="G262" s="21" t="s">
        <v>26</v>
      </c>
      <c r="H262" s="21">
        <v>8</v>
      </c>
      <c r="I262" s="21">
        <v>1</v>
      </c>
      <c r="J262" s="21">
        <v>1.1000000000000001</v>
      </c>
      <c r="K262" s="19" t="s">
        <v>16</v>
      </c>
      <c r="L262" s="21" t="s">
        <v>16</v>
      </c>
      <c r="M262" s="21" t="s">
        <v>16</v>
      </c>
      <c r="N262" s="21" t="s">
        <v>1529</v>
      </c>
      <c r="O262" s="21" t="s">
        <v>1554</v>
      </c>
      <c r="P262" s="21" t="s">
        <v>2075</v>
      </c>
    </row>
    <row r="263" spans="1:16" ht="63" x14ac:dyDescent="0.25">
      <c r="A263" s="21">
        <v>259</v>
      </c>
      <c r="B263" s="11" t="s">
        <v>754</v>
      </c>
      <c r="C263" s="11" t="s">
        <v>1595</v>
      </c>
      <c r="D263" s="11" t="s">
        <v>1855</v>
      </c>
      <c r="E263" s="21" t="s">
        <v>2033</v>
      </c>
      <c r="F263" s="21" t="s">
        <v>2033</v>
      </c>
      <c r="G263" s="19" t="s">
        <v>26</v>
      </c>
      <c r="H263" s="21">
        <v>4</v>
      </c>
      <c r="I263" s="21">
        <v>1</v>
      </c>
      <c r="J263" s="21">
        <v>1.1000000000000001</v>
      </c>
      <c r="K263" s="19" t="s">
        <v>16</v>
      </c>
      <c r="L263" s="21" t="s">
        <v>16</v>
      </c>
      <c r="M263" s="21" t="s">
        <v>16</v>
      </c>
      <c r="N263" s="21" t="s">
        <v>1529</v>
      </c>
      <c r="O263" s="21" t="s">
        <v>1554</v>
      </c>
      <c r="P263" s="21" t="s">
        <v>2075</v>
      </c>
    </row>
    <row r="264" spans="1:16" ht="63" x14ac:dyDescent="0.25">
      <c r="A264" s="21">
        <v>260</v>
      </c>
      <c r="B264" s="11" t="s">
        <v>754</v>
      </c>
      <c r="C264" s="11" t="s">
        <v>1595</v>
      </c>
      <c r="D264" s="11" t="s">
        <v>1856</v>
      </c>
      <c r="E264" s="21" t="s">
        <v>2033</v>
      </c>
      <c r="F264" s="21" t="s">
        <v>2033</v>
      </c>
      <c r="G264" s="19" t="s">
        <v>26</v>
      </c>
      <c r="H264" s="21">
        <v>4</v>
      </c>
      <c r="I264" s="21">
        <v>1</v>
      </c>
      <c r="J264" s="21">
        <v>1.1000000000000001</v>
      </c>
      <c r="K264" s="19" t="s">
        <v>16</v>
      </c>
      <c r="L264" s="21" t="s">
        <v>16</v>
      </c>
      <c r="M264" s="21" t="s">
        <v>16</v>
      </c>
      <c r="N264" s="21" t="s">
        <v>1529</v>
      </c>
      <c r="O264" s="21" t="s">
        <v>1554</v>
      </c>
      <c r="P264" s="21" t="s">
        <v>2075</v>
      </c>
    </row>
    <row r="265" spans="1:16" ht="63" x14ac:dyDescent="0.25">
      <c r="A265" s="21">
        <v>261</v>
      </c>
      <c r="B265" s="11" t="s">
        <v>754</v>
      </c>
      <c r="C265" s="11" t="s">
        <v>1595</v>
      </c>
      <c r="D265" s="11" t="s">
        <v>1857</v>
      </c>
      <c r="E265" s="21" t="s">
        <v>2034</v>
      </c>
      <c r="F265" s="21" t="s">
        <v>2034</v>
      </c>
      <c r="G265" s="19" t="s">
        <v>26</v>
      </c>
      <c r="H265" s="21">
        <v>4</v>
      </c>
      <c r="I265" s="21">
        <v>1</v>
      </c>
      <c r="J265" s="21">
        <v>1.1000000000000001</v>
      </c>
      <c r="K265" s="19" t="s">
        <v>16</v>
      </c>
      <c r="L265" s="21" t="s">
        <v>16</v>
      </c>
      <c r="M265" s="21" t="s">
        <v>16</v>
      </c>
      <c r="N265" s="21" t="s">
        <v>1529</v>
      </c>
      <c r="O265" s="21" t="s">
        <v>1554</v>
      </c>
      <c r="P265" s="21" t="s">
        <v>2075</v>
      </c>
    </row>
    <row r="266" spans="1:16" ht="63" x14ac:dyDescent="0.25">
      <c r="A266" s="21">
        <v>262</v>
      </c>
      <c r="B266" s="11" t="s">
        <v>754</v>
      </c>
      <c r="C266" s="11" t="s">
        <v>1595</v>
      </c>
      <c r="D266" s="11" t="s">
        <v>1858</v>
      </c>
      <c r="E266" s="21" t="s">
        <v>2035</v>
      </c>
      <c r="F266" s="21" t="s">
        <v>2035</v>
      </c>
      <c r="G266" s="19" t="s">
        <v>26</v>
      </c>
      <c r="H266" s="21">
        <v>4</v>
      </c>
      <c r="I266" s="21">
        <v>1</v>
      </c>
      <c r="J266" s="21">
        <v>1.1000000000000001</v>
      </c>
      <c r="K266" s="19" t="s">
        <v>16</v>
      </c>
      <c r="L266" s="21" t="s">
        <v>16</v>
      </c>
      <c r="M266" s="21" t="s">
        <v>16</v>
      </c>
      <c r="N266" s="21" t="s">
        <v>1529</v>
      </c>
      <c r="O266" s="21" t="s">
        <v>1554</v>
      </c>
      <c r="P266" s="21" t="s">
        <v>2075</v>
      </c>
    </row>
    <row r="267" spans="1:16" ht="63" x14ac:dyDescent="0.25">
      <c r="A267" s="21">
        <v>263</v>
      </c>
      <c r="B267" s="11" t="s">
        <v>754</v>
      </c>
      <c r="C267" s="11" t="s">
        <v>1595</v>
      </c>
      <c r="D267" s="11" t="s">
        <v>1859</v>
      </c>
      <c r="E267" s="21" t="s">
        <v>2036</v>
      </c>
      <c r="F267" s="21" t="s">
        <v>2036</v>
      </c>
      <c r="G267" s="19" t="s">
        <v>26</v>
      </c>
      <c r="H267" s="21">
        <v>6</v>
      </c>
      <c r="I267" s="21">
        <v>1</v>
      </c>
      <c r="J267" s="21">
        <v>0.75</v>
      </c>
      <c r="K267" s="19" t="s">
        <v>16</v>
      </c>
      <c r="L267" s="21"/>
      <c r="M267" s="21"/>
      <c r="N267" s="21" t="s">
        <v>1529</v>
      </c>
      <c r="O267" s="21" t="s">
        <v>1554</v>
      </c>
      <c r="P267" s="21" t="s">
        <v>2080</v>
      </c>
    </row>
    <row r="268" spans="1:16" ht="63" x14ac:dyDescent="0.25">
      <c r="A268" s="21">
        <v>264</v>
      </c>
      <c r="B268" s="11" t="s">
        <v>754</v>
      </c>
      <c r="C268" s="11" t="s">
        <v>1595</v>
      </c>
      <c r="D268" s="11" t="s">
        <v>1860</v>
      </c>
      <c r="E268" s="21" t="s">
        <v>2037</v>
      </c>
      <c r="F268" s="21" t="s">
        <v>2037</v>
      </c>
      <c r="G268" s="19" t="s">
        <v>26</v>
      </c>
      <c r="H268" s="21">
        <v>12</v>
      </c>
      <c r="I268" s="21">
        <v>1</v>
      </c>
      <c r="J268" s="21">
        <v>0.9</v>
      </c>
      <c r="K268" s="19" t="s">
        <v>16</v>
      </c>
      <c r="L268" s="21" t="s">
        <v>16</v>
      </c>
      <c r="M268" s="21" t="s">
        <v>16</v>
      </c>
      <c r="N268" s="21" t="s">
        <v>1529</v>
      </c>
      <c r="O268" s="21" t="s">
        <v>1554</v>
      </c>
      <c r="P268" s="21" t="s">
        <v>2072</v>
      </c>
    </row>
    <row r="269" spans="1:16" ht="63" x14ac:dyDescent="0.25">
      <c r="A269" s="21">
        <v>265</v>
      </c>
      <c r="B269" s="11" t="s">
        <v>754</v>
      </c>
      <c r="C269" s="11" t="s">
        <v>1595</v>
      </c>
      <c r="D269" s="11" t="s">
        <v>1861</v>
      </c>
      <c r="E269" s="21" t="s">
        <v>2038</v>
      </c>
      <c r="F269" s="21" t="s">
        <v>2038</v>
      </c>
      <c r="G269" s="19" t="s">
        <v>26</v>
      </c>
      <c r="H269" s="21">
        <v>12</v>
      </c>
      <c r="I269" s="21">
        <v>1</v>
      </c>
      <c r="J269" s="21">
        <v>0.9</v>
      </c>
      <c r="K269" s="19" t="s">
        <v>16</v>
      </c>
      <c r="L269" s="21" t="s">
        <v>16</v>
      </c>
      <c r="M269" s="21" t="s">
        <v>16</v>
      </c>
      <c r="N269" s="21" t="s">
        <v>1529</v>
      </c>
      <c r="O269" s="21" t="s">
        <v>1554</v>
      </c>
      <c r="P269" s="21" t="s">
        <v>2072</v>
      </c>
    </row>
    <row r="270" spans="1:16" ht="63" x14ac:dyDescent="0.25">
      <c r="A270" s="21">
        <v>266</v>
      </c>
      <c r="B270" s="11" t="s">
        <v>754</v>
      </c>
      <c r="C270" s="11" t="s">
        <v>1595</v>
      </c>
      <c r="D270" s="11" t="s">
        <v>1862</v>
      </c>
      <c r="E270" s="21" t="s">
        <v>2039</v>
      </c>
      <c r="F270" s="21" t="s">
        <v>2039</v>
      </c>
      <c r="G270" s="19" t="s">
        <v>26</v>
      </c>
      <c r="H270" s="21">
        <v>6</v>
      </c>
      <c r="I270" s="21">
        <v>1</v>
      </c>
      <c r="J270" s="21">
        <v>0.75</v>
      </c>
      <c r="K270" s="19" t="s">
        <v>16</v>
      </c>
      <c r="L270" s="21" t="s">
        <v>16</v>
      </c>
      <c r="M270" s="21" t="s">
        <v>16</v>
      </c>
      <c r="N270" s="21" t="s">
        <v>1529</v>
      </c>
      <c r="O270" s="21" t="s">
        <v>1554</v>
      </c>
      <c r="P270" s="21" t="s">
        <v>2076</v>
      </c>
    </row>
    <row r="271" spans="1:16" ht="63" x14ac:dyDescent="0.25">
      <c r="A271" s="21">
        <v>267</v>
      </c>
      <c r="B271" s="11" t="s">
        <v>754</v>
      </c>
      <c r="C271" s="11" t="s">
        <v>1595</v>
      </c>
      <c r="D271" s="11" t="s">
        <v>1863</v>
      </c>
      <c r="E271" s="21" t="s">
        <v>2040</v>
      </c>
      <c r="F271" s="21" t="s">
        <v>2040</v>
      </c>
      <c r="G271" s="19" t="s">
        <v>26</v>
      </c>
      <c r="H271" s="21">
        <v>6</v>
      </c>
      <c r="I271" s="21">
        <v>1</v>
      </c>
      <c r="J271" s="21">
        <v>0.75</v>
      </c>
      <c r="K271" s="19" t="s">
        <v>16</v>
      </c>
      <c r="L271" s="21" t="s">
        <v>16</v>
      </c>
      <c r="M271" s="21" t="s">
        <v>16</v>
      </c>
      <c r="N271" s="21" t="s">
        <v>1529</v>
      </c>
      <c r="O271" s="21" t="s">
        <v>1554</v>
      </c>
      <c r="P271" s="21" t="s">
        <v>2076</v>
      </c>
    </row>
    <row r="272" spans="1:16" ht="182.25" customHeight="1" x14ac:dyDescent="0.25">
      <c r="A272" s="21">
        <v>268</v>
      </c>
      <c r="B272" s="11" t="s">
        <v>754</v>
      </c>
      <c r="C272" s="11" t="s">
        <v>1595</v>
      </c>
      <c r="D272" s="11" t="s">
        <v>1864</v>
      </c>
      <c r="E272" s="21" t="s">
        <v>2041</v>
      </c>
      <c r="F272" s="21" t="s">
        <v>2041</v>
      </c>
      <c r="G272" s="19" t="s">
        <v>26</v>
      </c>
      <c r="H272" s="21">
        <v>6</v>
      </c>
      <c r="I272" s="21">
        <v>1</v>
      </c>
      <c r="J272" s="21">
        <v>0.75</v>
      </c>
      <c r="K272" s="19" t="s">
        <v>16</v>
      </c>
      <c r="L272" s="21" t="s">
        <v>16</v>
      </c>
      <c r="M272" s="21" t="s">
        <v>16</v>
      </c>
      <c r="N272" s="21" t="s">
        <v>1529</v>
      </c>
      <c r="O272" s="21" t="s">
        <v>1554</v>
      </c>
      <c r="P272" s="21" t="s">
        <v>2076</v>
      </c>
    </row>
    <row r="273" spans="1:16" ht="63" x14ac:dyDescent="0.25">
      <c r="A273" s="21">
        <v>269</v>
      </c>
      <c r="B273" s="11" t="s">
        <v>754</v>
      </c>
      <c r="C273" s="11" t="s">
        <v>1595</v>
      </c>
      <c r="D273" s="11" t="s">
        <v>1865</v>
      </c>
      <c r="E273" s="21" t="s">
        <v>2042</v>
      </c>
      <c r="F273" s="21" t="s">
        <v>2042</v>
      </c>
      <c r="G273" s="19" t="s">
        <v>26</v>
      </c>
      <c r="H273" s="21">
        <v>6</v>
      </c>
      <c r="I273" s="21">
        <v>1</v>
      </c>
      <c r="J273" s="21">
        <v>0.75</v>
      </c>
      <c r="K273" s="19" t="s">
        <v>16</v>
      </c>
      <c r="L273" s="21" t="s">
        <v>16</v>
      </c>
      <c r="M273" s="21" t="s">
        <v>16</v>
      </c>
      <c r="N273" s="21" t="s">
        <v>1529</v>
      </c>
      <c r="O273" s="21" t="s">
        <v>1554</v>
      </c>
      <c r="P273" s="21" t="s">
        <v>2076</v>
      </c>
    </row>
    <row r="274" spans="1:16" ht="409.5" x14ac:dyDescent="0.25">
      <c r="A274" s="21">
        <v>270</v>
      </c>
      <c r="B274" s="11" t="s">
        <v>754</v>
      </c>
      <c r="C274" s="11" t="s">
        <v>1595</v>
      </c>
      <c r="D274" s="11" t="s">
        <v>1866</v>
      </c>
      <c r="E274" s="21" t="s">
        <v>2043</v>
      </c>
      <c r="F274" s="21" t="s">
        <v>2043</v>
      </c>
      <c r="G274" s="19" t="s">
        <v>26</v>
      </c>
      <c r="H274" s="21">
        <v>6</v>
      </c>
      <c r="I274" s="21">
        <v>1</v>
      </c>
      <c r="J274" s="21">
        <v>0.75</v>
      </c>
      <c r="K274" s="19" t="s">
        <v>16</v>
      </c>
      <c r="L274" s="21" t="s">
        <v>16</v>
      </c>
      <c r="M274" s="21" t="s">
        <v>16</v>
      </c>
      <c r="N274" s="21" t="s">
        <v>1529</v>
      </c>
      <c r="O274" s="21" t="s">
        <v>1554</v>
      </c>
      <c r="P274" s="21" t="s">
        <v>2076</v>
      </c>
    </row>
    <row r="275" spans="1:16" ht="63" x14ac:dyDescent="0.25">
      <c r="A275" s="21">
        <v>271</v>
      </c>
      <c r="B275" s="11" t="s">
        <v>754</v>
      </c>
      <c r="C275" s="11" t="s">
        <v>1595</v>
      </c>
      <c r="D275" s="11" t="s">
        <v>1867</v>
      </c>
      <c r="E275" s="21" t="s">
        <v>1988</v>
      </c>
      <c r="F275" s="21" t="s">
        <v>1988</v>
      </c>
      <c r="G275" s="19" t="s">
        <v>26</v>
      </c>
      <c r="H275" s="21">
        <v>6</v>
      </c>
      <c r="I275" s="21">
        <v>1</v>
      </c>
      <c r="J275" s="21">
        <v>0.75</v>
      </c>
      <c r="K275" s="19" t="s">
        <v>16</v>
      </c>
      <c r="L275" s="21" t="s">
        <v>16</v>
      </c>
      <c r="M275" s="21" t="s">
        <v>16</v>
      </c>
      <c r="N275" s="21" t="s">
        <v>1529</v>
      </c>
      <c r="O275" s="21" t="s">
        <v>1554</v>
      </c>
      <c r="P275" s="21" t="s">
        <v>2076</v>
      </c>
    </row>
    <row r="276" spans="1:16" ht="63" x14ac:dyDescent="0.25">
      <c r="A276" s="21">
        <v>272</v>
      </c>
      <c r="B276" s="11" t="s">
        <v>2068</v>
      </c>
      <c r="C276" s="11" t="s">
        <v>1596</v>
      </c>
      <c r="D276" s="14" t="s">
        <v>1868</v>
      </c>
      <c r="E276" s="21" t="s">
        <v>2044</v>
      </c>
      <c r="F276" s="21" t="s">
        <v>2044</v>
      </c>
      <c r="G276" s="19" t="s">
        <v>26</v>
      </c>
      <c r="H276" s="21">
        <v>12</v>
      </c>
      <c r="I276" s="21">
        <v>2</v>
      </c>
      <c r="J276" s="21">
        <v>0.75</v>
      </c>
      <c r="K276" s="19" t="s">
        <v>16</v>
      </c>
      <c r="L276" s="21" t="s">
        <v>16</v>
      </c>
      <c r="M276" s="21" t="s">
        <v>16</v>
      </c>
      <c r="N276" s="21" t="s">
        <v>1529</v>
      </c>
      <c r="O276" s="21" t="s">
        <v>1554</v>
      </c>
      <c r="P276" s="21" t="s">
        <v>2072</v>
      </c>
    </row>
    <row r="277" spans="1:16" ht="63" x14ac:dyDescent="0.25">
      <c r="A277" s="21">
        <v>273</v>
      </c>
      <c r="B277" s="11" t="s">
        <v>2068</v>
      </c>
      <c r="C277" s="11" t="s">
        <v>1596</v>
      </c>
      <c r="D277" s="14" t="s">
        <v>1869</v>
      </c>
      <c r="E277" s="21" t="s">
        <v>2045</v>
      </c>
      <c r="F277" s="21" t="s">
        <v>2045</v>
      </c>
      <c r="G277" s="19" t="s">
        <v>26</v>
      </c>
      <c r="H277" s="21">
        <v>16</v>
      </c>
      <c r="I277" s="21">
        <v>3</v>
      </c>
      <c r="J277" s="21">
        <v>0.75</v>
      </c>
      <c r="K277" s="19" t="s">
        <v>16</v>
      </c>
      <c r="L277" s="21" t="s">
        <v>16</v>
      </c>
      <c r="M277" s="21" t="s">
        <v>16</v>
      </c>
      <c r="N277" s="21" t="s">
        <v>1529</v>
      </c>
      <c r="O277" s="21" t="s">
        <v>1554</v>
      </c>
      <c r="P277" s="21" t="s">
        <v>2075</v>
      </c>
    </row>
    <row r="278" spans="1:16" ht="63" x14ac:dyDescent="0.25">
      <c r="A278" s="21">
        <v>274</v>
      </c>
      <c r="B278" s="11" t="s">
        <v>2068</v>
      </c>
      <c r="C278" s="11" t="s">
        <v>1596</v>
      </c>
      <c r="D278" s="14" t="s">
        <v>1870</v>
      </c>
      <c r="E278" s="21" t="s">
        <v>2045</v>
      </c>
      <c r="F278" s="21" t="s">
        <v>2045</v>
      </c>
      <c r="G278" s="19" t="s">
        <v>26</v>
      </c>
      <c r="H278" s="21">
        <v>4</v>
      </c>
      <c r="I278" s="21">
        <v>2</v>
      </c>
      <c r="J278" s="21">
        <v>0.75</v>
      </c>
      <c r="K278" s="19" t="s">
        <v>16</v>
      </c>
      <c r="L278" s="21" t="s">
        <v>16</v>
      </c>
      <c r="M278" s="21" t="s">
        <v>16</v>
      </c>
      <c r="N278" s="21" t="s">
        <v>1529</v>
      </c>
      <c r="O278" s="21" t="s">
        <v>1554</v>
      </c>
      <c r="P278" s="21" t="s">
        <v>2075</v>
      </c>
    </row>
    <row r="279" spans="1:16" ht="63" x14ac:dyDescent="0.25">
      <c r="A279" s="21">
        <v>275</v>
      </c>
      <c r="B279" s="11" t="s">
        <v>754</v>
      </c>
      <c r="C279" s="11" t="s">
        <v>1597</v>
      </c>
      <c r="D279" s="11" t="s">
        <v>1871</v>
      </c>
      <c r="E279" s="21" t="s">
        <v>2046</v>
      </c>
      <c r="F279" s="21" t="s">
        <v>2046</v>
      </c>
      <c r="G279" s="19" t="s">
        <v>26</v>
      </c>
      <c r="H279" s="19">
        <v>5</v>
      </c>
      <c r="I279" s="21">
        <v>1</v>
      </c>
      <c r="J279" s="21">
        <v>0.75</v>
      </c>
      <c r="K279" s="19" t="s">
        <v>16</v>
      </c>
      <c r="L279" s="21" t="s">
        <v>16</v>
      </c>
      <c r="M279" s="21" t="s">
        <v>16</v>
      </c>
      <c r="N279" s="21" t="s">
        <v>1529</v>
      </c>
      <c r="O279" s="21" t="s">
        <v>1554</v>
      </c>
      <c r="P279" s="21" t="s">
        <v>2092</v>
      </c>
    </row>
    <row r="280" spans="1:16" ht="63" x14ac:dyDescent="0.25">
      <c r="A280" s="21">
        <v>276</v>
      </c>
      <c r="B280" s="11" t="s">
        <v>754</v>
      </c>
      <c r="C280" s="11" t="s">
        <v>1597</v>
      </c>
      <c r="D280" s="11" t="s">
        <v>1872</v>
      </c>
      <c r="E280" s="21" t="s">
        <v>2047</v>
      </c>
      <c r="F280" s="21" t="s">
        <v>2047</v>
      </c>
      <c r="G280" s="19" t="s">
        <v>26</v>
      </c>
      <c r="H280" s="19">
        <v>10</v>
      </c>
      <c r="I280" s="21">
        <v>1</v>
      </c>
      <c r="J280" s="21">
        <v>0.75</v>
      </c>
      <c r="K280" s="19" t="s">
        <v>16</v>
      </c>
      <c r="L280" s="21" t="s">
        <v>16</v>
      </c>
      <c r="M280" s="21" t="s">
        <v>16</v>
      </c>
      <c r="N280" s="21" t="s">
        <v>1529</v>
      </c>
      <c r="O280" s="21" t="s">
        <v>1554</v>
      </c>
      <c r="P280" s="21" t="s">
        <v>2094</v>
      </c>
    </row>
    <row r="281" spans="1:16" ht="63" x14ac:dyDescent="0.25">
      <c r="A281" s="21">
        <v>277</v>
      </c>
      <c r="B281" s="11" t="s">
        <v>754</v>
      </c>
      <c r="C281" s="11" t="s">
        <v>1597</v>
      </c>
      <c r="D281" s="11" t="s">
        <v>1873</v>
      </c>
      <c r="E281" s="21" t="s">
        <v>2048</v>
      </c>
      <c r="F281" s="21" t="s">
        <v>2048</v>
      </c>
      <c r="G281" s="19" t="s">
        <v>26</v>
      </c>
      <c r="H281" s="21">
        <v>3.75</v>
      </c>
      <c r="I281" s="21">
        <v>1</v>
      </c>
      <c r="J281" s="21">
        <v>0.9</v>
      </c>
      <c r="K281" s="19" t="s">
        <v>16</v>
      </c>
      <c r="L281" s="21" t="s">
        <v>16</v>
      </c>
      <c r="M281" s="21" t="s">
        <v>16</v>
      </c>
      <c r="N281" s="21" t="s">
        <v>1529</v>
      </c>
      <c r="O281" s="21" t="s">
        <v>1554</v>
      </c>
      <c r="P281" s="21" t="s">
        <v>2095</v>
      </c>
    </row>
    <row r="282" spans="1:16" ht="63" x14ac:dyDescent="0.25">
      <c r="A282" s="21">
        <v>278</v>
      </c>
      <c r="B282" s="11" t="s">
        <v>754</v>
      </c>
      <c r="C282" s="11" t="s">
        <v>1597</v>
      </c>
      <c r="D282" s="11" t="s">
        <v>1874</v>
      </c>
      <c r="E282" s="21" t="s">
        <v>2049</v>
      </c>
      <c r="F282" s="21" t="s">
        <v>2049</v>
      </c>
      <c r="G282" s="21" t="s">
        <v>438</v>
      </c>
      <c r="H282" s="21">
        <v>15</v>
      </c>
      <c r="I282" s="21">
        <v>1</v>
      </c>
      <c r="J282" s="21">
        <v>1.1000000000000001</v>
      </c>
      <c r="K282" s="19" t="s">
        <v>16</v>
      </c>
      <c r="L282" s="21" t="s">
        <v>16</v>
      </c>
      <c r="M282" s="21" t="s">
        <v>16</v>
      </c>
      <c r="N282" s="21" t="s">
        <v>1529</v>
      </c>
      <c r="O282" s="21" t="s">
        <v>1554</v>
      </c>
      <c r="P282" s="21" t="s">
        <v>2095</v>
      </c>
    </row>
    <row r="283" spans="1:16" ht="63" x14ac:dyDescent="0.25">
      <c r="A283" s="21">
        <v>279</v>
      </c>
      <c r="B283" s="11" t="s">
        <v>754</v>
      </c>
      <c r="C283" s="11" t="s">
        <v>1597</v>
      </c>
      <c r="D283" s="11" t="s">
        <v>1875</v>
      </c>
      <c r="E283" s="21" t="s">
        <v>2050</v>
      </c>
      <c r="F283" s="21" t="s">
        <v>2050</v>
      </c>
      <c r="G283" s="19" t="s">
        <v>26</v>
      </c>
      <c r="H283" s="21">
        <v>24</v>
      </c>
      <c r="I283" s="21">
        <v>1</v>
      </c>
      <c r="J283" s="21">
        <v>0.75</v>
      </c>
      <c r="K283" s="19" t="s">
        <v>16</v>
      </c>
      <c r="L283" s="21" t="s">
        <v>16</v>
      </c>
      <c r="M283" s="21" t="s">
        <v>16</v>
      </c>
      <c r="N283" s="21" t="s">
        <v>1529</v>
      </c>
      <c r="O283" s="21" t="s">
        <v>1554</v>
      </c>
      <c r="P283" s="21" t="s">
        <v>2121</v>
      </c>
    </row>
    <row r="284" spans="1:16" ht="63" x14ac:dyDescent="0.25">
      <c r="A284" s="21">
        <v>280</v>
      </c>
      <c r="B284" s="11" t="s">
        <v>754</v>
      </c>
      <c r="C284" s="11" t="s">
        <v>1597</v>
      </c>
      <c r="D284" s="11" t="s">
        <v>1876</v>
      </c>
      <c r="E284" s="21" t="s">
        <v>2051</v>
      </c>
      <c r="F284" s="21" t="s">
        <v>2051</v>
      </c>
      <c r="G284" s="19" t="s">
        <v>426</v>
      </c>
      <c r="H284" s="19">
        <v>6</v>
      </c>
      <c r="I284" s="21">
        <v>1</v>
      </c>
      <c r="J284" s="21">
        <v>0.75</v>
      </c>
      <c r="K284" s="19" t="s">
        <v>16</v>
      </c>
      <c r="L284" s="21" t="s">
        <v>16</v>
      </c>
      <c r="M284" s="21" t="s">
        <v>16</v>
      </c>
      <c r="N284" s="21" t="s">
        <v>1529</v>
      </c>
      <c r="O284" s="21" t="s">
        <v>1554</v>
      </c>
      <c r="P284" s="21" t="s">
        <v>2096</v>
      </c>
    </row>
    <row r="285" spans="1:16" ht="63" x14ac:dyDescent="0.25">
      <c r="A285" s="21">
        <v>281</v>
      </c>
      <c r="B285" s="11" t="s">
        <v>754</v>
      </c>
      <c r="C285" s="11" t="s">
        <v>1597</v>
      </c>
      <c r="D285" s="11" t="s">
        <v>1877</v>
      </c>
      <c r="E285" s="21" t="s">
        <v>2052</v>
      </c>
      <c r="F285" s="21" t="s">
        <v>2052</v>
      </c>
      <c r="G285" s="19" t="s">
        <v>26</v>
      </c>
      <c r="H285" s="19">
        <v>8</v>
      </c>
      <c r="I285" s="21">
        <v>1</v>
      </c>
      <c r="J285" s="21">
        <v>1.1000000000000001</v>
      </c>
      <c r="K285" s="19" t="s">
        <v>16</v>
      </c>
      <c r="L285" s="21" t="s">
        <v>16</v>
      </c>
      <c r="M285" s="21" t="s">
        <v>16</v>
      </c>
      <c r="N285" s="21" t="s">
        <v>1529</v>
      </c>
      <c r="O285" s="21" t="s">
        <v>1554</v>
      </c>
      <c r="P285" s="21" t="s">
        <v>2124</v>
      </c>
    </row>
    <row r="286" spans="1:16" ht="63" x14ac:dyDescent="0.25">
      <c r="A286" s="21">
        <v>282</v>
      </c>
      <c r="B286" s="11" t="s">
        <v>754</v>
      </c>
      <c r="C286" s="11" t="s">
        <v>1597</v>
      </c>
      <c r="D286" s="11" t="s">
        <v>1878</v>
      </c>
      <c r="E286" s="21" t="s">
        <v>2053</v>
      </c>
      <c r="F286" s="21" t="s">
        <v>2053</v>
      </c>
      <c r="G286" s="19" t="s">
        <v>26</v>
      </c>
      <c r="H286" s="19">
        <v>8</v>
      </c>
      <c r="I286" s="21">
        <v>1</v>
      </c>
      <c r="J286" s="21">
        <v>1.1000000000000001</v>
      </c>
      <c r="K286" s="19" t="s">
        <v>16</v>
      </c>
      <c r="L286" s="21" t="s">
        <v>16</v>
      </c>
      <c r="M286" s="21" t="s">
        <v>16</v>
      </c>
      <c r="N286" s="21" t="s">
        <v>1529</v>
      </c>
      <c r="O286" s="21" t="s">
        <v>1554</v>
      </c>
      <c r="P286" s="21" t="s">
        <v>2124</v>
      </c>
    </row>
    <row r="287" spans="1:16" ht="63" x14ac:dyDescent="0.25">
      <c r="A287" s="21">
        <v>283</v>
      </c>
      <c r="B287" s="11" t="s">
        <v>754</v>
      </c>
      <c r="C287" s="11" t="s">
        <v>1597</v>
      </c>
      <c r="D287" s="11" t="s">
        <v>1879</v>
      </c>
      <c r="E287" s="21" t="s">
        <v>2054</v>
      </c>
      <c r="F287" s="21" t="s">
        <v>2054</v>
      </c>
      <c r="G287" s="19" t="s">
        <v>26</v>
      </c>
      <c r="H287" s="19">
        <v>8</v>
      </c>
      <c r="I287" s="21">
        <v>1</v>
      </c>
      <c r="J287" s="21">
        <v>1.1000000000000001</v>
      </c>
      <c r="K287" s="19" t="s">
        <v>16</v>
      </c>
      <c r="L287" s="21" t="s">
        <v>16</v>
      </c>
      <c r="M287" s="21" t="s">
        <v>16</v>
      </c>
      <c r="N287" s="21" t="s">
        <v>1529</v>
      </c>
      <c r="O287" s="21" t="s">
        <v>1554</v>
      </c>
      <c r="P287" s="21" t="s">
        <v>2124</v>
      </c>
    </row>
    <row r="288" spans="1:16" ht="63" x14ac:dyDescent="0.25">
      <c r="A288" s="21">
        <v>284</v>
      </c>
      <c r="B288" s="11" t="s">
        <v>754</v>
      </c>
      <c r="C288" s="11" t="s">
        <v>1597</v>
      </c>
      <c r="D288" s="11" t="s">
        <v>1880</v>
      </c>
      <c r="E288" s="21" t="s">
        <v>2055</v>
      </c>
      <c r="F288" s="21" t="s">
        <v>2055</v>
      </c>
      <c r="G288" s="19" t="s">
        <v>26</v>
      </c>
      <c r="H288" s="19">
        <v>8</v>
      </c>
      <c r="I288" s="21">
        <v>1</v>
      </c>
      <c r="J288" s="21">
        <v>1.1000000000000001</v>
      </c>
      <c r="K288" s="19" t="s">
        <v>16</v>
      </c>
      <c r="L288" s="21" t="s">
        <v>16</v>
      </c>
      <c r="M288" s="21" t="s">
        <v>16</v>
      </c>
      <c r="N288" s="21" t="s">
        <v>1529</v>
      </c>
      <c r="O288" s="21" t="s">
        <v>1554</v>
      </c>
      <c r="P288" s="21" t="s">
        <v>2124</v>
      </c>
    </row>
    <row r="289" spans="1:16" ht="63" x14ac:dyDescent="0.25">
      <c r="A289" s="21">
        <v>285</v>
      </c>
      <c r="B289" s="11" t="s">
        <v>754</v>
      </c>
      <c r="C289" s="11" t="s">
        <v>1597</v>
      </c>
      <c r="D289" s="11" t="s">
        <v>1881</v>
      </c>
      <c r="E289" s="21" t="s">
        <v>2056</v>
      </c>
      <c r="F289" s="21" t="s">
        <v>2056</v>
      </c>
      <c r="G289" s="19" t="s">
        <v>26</v>
      </c>
      <c r="H289" s="19">
        <v>8</v>
      </c>
      <c r="I289" s="21">
        <v>1</v>
      </c>
      <c r="J289" s="21">
        <v>1.1000000000000001</v>
      </c>
      <c r="K289" s="19" t="s">
        <v>16</v>
      </c>
      <c r="L289" s="21" t="s">
        <v>16</v>
      </c>
      <c r="M289" s="21" t="s">
        <v>16</v>
      </c>
      <c r="N289" s="21" t="s">
        <v>1529</v>
      </c>
      <c r="O289" s="21" t="s">
        <v>1554</v>
      </c>
      <c r="P289" s="21" t="s">
        <v>2124</v>
      </c>
    </row>
    <row r="290" spans="1:16" ht="63" x14ac:dyDescent="0.25">
      <c r="A290" s="21">
        <v>286</v>
      </c>
      <c r="B290" s="11" t="s">
        <v>754</v>
      </c>
      <c r="C290" s="11" t="s">
        <v>1597</v>
      </c>
      <c r="D290" s="11" t="s">
        <v>1882</v>
      </c>
      <c r="E290" s="21" t="s">
        <v>2057</v>
      </c>
      <c r="F290" s="21" t="s">
        <v>2057</v>
      </c>
      <c r="G290" s="19" t="s">
        <v>26</v>
      </c>
      <c r="H290" s="19">
        <v>8</v>
      </c>
      <c r="I290" s="21">
        <v>1</v>
      </c>
      <c r="J290" s="21">
        <v>1.1000000000000001</v>
      </c>
      <c r="K290" s="19" t="s">
        <v>16</v>
      </c>
      <c r="L290" s="21" t="s">
        <v>16</v>
      </c>
      <c r="M290" s="21" t="s">
        <v>16</v>
      </c>
      <c r="N290" s="21" t="s">
        <v>1529</v>
      </c>
      <c r="O290" s="21" t="s">
        <v>1554</v>
      </c>
      <c r="P290" s="21" t="s">
        <v>2124</v>
      </c>
    </row>
    <row r="291" spans="1:16" ht="63" x14ac:dyDescent="0.25">
      <c r="A291" s="21">
        <v>287</v>
      </c>
      <c r="B291" s="11" t="s">
        <v>754</v>
      </c>
      <c r="C291" s="11" t="s">
        <v>1597</v>
      </c>
      <c r="D291" s="11" t="s">
        <v>1883</v>
      </c>
      <c r="E291" s="21" t="s">
        <v>2058</v>
      </c>
      <c r="F291" s="21" t="s">
        <v>2058</v>
      </c>
      <c r="G291" s="19" t="s">
        <v>26</v>
      </c>
      <c r="H291" s="19">
        <v>2</v>
      </c>
      <c r="I291" s="21">
        <v>1</v>
      </c>
      <c r="J291" s="21">
        <v>0.75</v>
      </c>
      <c r="K291" s="19" t="s">
        <v>16</v>
      </c>
      <c r="L291" s="21" t="s">
        <v>16</v>
      </c>
      <c r="M291" s="21" t="s">
        <v>16</v>
      </c>
      <c r="N291" s="21" t="s">
        <v>1529</v>
      </c>
      <c r="O291" s="21" t="s">
        <v>1554</v>
      </c>
      <c r="P291" s="21" t="s">
        <v>2122</v>
      </c>
    </row>
    <row r="292" spans="1:16" ht="63" x14ac:dyDescent="0.25">
      <c r="A292" s="21">
        <v>288</v>
      </c>
      <c r="B292" s="11" t="s">
        <v>754</v>
      </c>
      <c r="C292" s="11" t="s">
        <v>1597</v>
      </c>
      <c r="D292" s="11" t="s">
        <v>1884</v>
      </c>
      <c r="E292" s="21" t="s">
        <v>2059</v>
      </c>
      <c r="F292" s="21" t="s">
        <v>2059</v>
      </c>
      <c r="G292" s="19" t="s">
        <v>26</v>
      </c>
      <c r="H292" s="21">
        <v>6</v>
      </c>
      <c r="I292" s="21">
        <v>1</v>
      </c>
      <c r="J292" s="21">
        <v>0.75</v>
      </c>
      <c r="K292" s="19" t="s">
        <v>16</v>
      </c>
      <c r="L292" s="21" t="s">
        <v>16</v>
      </c>
      <c r="M292" s="21" t="s">
        <v>16</v>
      </c>
      <c r="N292" s="21" t="s">
        <v>1529</v>
      </c>
      <c r="O292" s="21" t="s">
        <v>1554</v>
      </c>
      <c r="P292" s="21" t="s">
        <v>2098</v>
      </c>
    </row>
    <row r="293" spans="1:16" ht="63" x14ac:dyDescent="0.25">
      <c r="A293" s="21">
        <v>289</v>
      </c>
      <c r="B293" s="11" t="s">
        <v>754</v>
      </c>
      <c r="C293" s="11" t="s">
        <v>1597</v>
      </c>
      <c r="D293" s="11" t="s">
        <v>1885</v>
      </c>
      <c r="E293" s="21" t="s">
        <v>2060</v>
      </c>
      <c r="F293" s="21" t="s">
        <v>2060</v>
      </c>
      <c r="G293" s="19" t="s">
        <v>26</v>
      </c>
      <c r="H293" s="21">
        <v>6</v>
      </c>
      <c r="I293" s="21">
        <v>1</v>
      </c>
      <c r="J293" s="21">
        <v>0.75</v>
      </c>
      <c r="K293" s="19" t="s">
        <v>16</v>
      </c>
      <c r="L293" s="21" t="s">
        <v>16</v>
      </c>
      <c r="M293" s="21" t="s">
        <v>16</v>
      </c>
      <c r="N293" s="21" t="s">
        <v>1529</v>
      </c>
      <c r="O293" s="21" t="s">
        <v>1554</v>
      </c>
      <c r="P293" s="21" t="s">
        <v>2098</v>
      </c>
    </row>
    <row r="294" spans="1:16" ht="63" x14ac:dyDescent="0.25">
      <c r="A294" s="21">
        <v>290</v>
      </c>
      <c r="B294" s="11" t="s">
        <v>754</v>
      </c>
      <c r="C294" s="11" t="s">
        <v>1597</v>
      </c>
      <c r="D294" s="11" t="s">
        <v>1886</v>
      </c>
      <c r="E294" s="21" t="s">
        <v>2061</v>
      </c>
      <c r="F294" s="21" t="s">
        <v>2061</v>
      </c>
      <c r="G294" s="19" t="s">
        <v>26</v>
      </c>
      <c r="H294" s="21">
        <v>6</v>
      </c>
      <c r="I294" s="21">
        <v>1</v>
      </c>
      <c r="J294" s="21">
        <v>0.75</v>
      </c>
      <c r="K294" s="19" t="s">
        <v>16</v>
      </c>
      <c r="L294" s="21" t="s">
        <v>16</v>
      </c>
      <c r="M294" s="21" t="s">
        <v>16</v>
      </c>
      <c r="N294" s="21" t="s">
        <v>1529</v>
      </c>
      <c r="O294" s="21" t="s">
        <v>1554</v>
      </c>
      <c r="P294" s="21" t="s">
        <v>2098</v>
      </c>
    </row>
    <row r="295" spans="1:16" ht="63" x14ac:dyDescent="0.25">
      <c r="A295" s="21">
        <v>291</v>
      </c>
      <c r="B295" s="11" t="s">
        <v>754</v>
      </c>
      <c r="C295" s="11" t="s">
        <v>1597</v>
      </c>
      <c r="D295" s="11" t="s">
        <v>1887</v>
      </c>
      <c r="E295" s="21" t="s">
        <v>2062</v>
      </c>
      <c r="F295" s="21" t="s">
        <v>2062</v>
      </c>
      <c r="G295" s="19" t="s">
        <v>26</v>
      </c>
      <c r="H295" s="21">
        <v>6</v>
      </c>
      <c r="I295" s="21">
        <v>1</v>
      </c>
      <c r="J295" s="21">
        <v>0.75</v>
      </c>
      <c r="K295" s="19" t="s">
        <v>16</v>
      </c>
      <c r="L295" s="21" t="s">
        <v>16</v>
      </c>
      <c r="M295" s="21" t="s">
        <v>16</v>
      </c>
      <c r="N295" s="21" t="s">
        <v>1529</v>
      </c>
      <c r="O295" s="21" t="s">
        <v>1554</v>
      </c>
      <c r="P295" s="21" t="s">
        <v>2098</v>
      </c>
    </row>
    <row r="296" spans="1:16" ht="63" x14ac:dyDescent="0.25">
      <c r="A296" s="21">
        <v>292</v>
      </c>
      <c r="B296" s="11" t="s">
        <v>754</v>
      </c>
      <c r="C296" s="11" t="s">
        <v>1597</v>
      </c>
      <c r="D296" s="11" t="s">
        <v>1888</v>
      </c>
      <c r="E296" s="21" t="s">
        <v>2063</v>
      </c>
      <c r="F296" s="21" t="s">
        <v>2063</v>
      </c>
      <c r="G296" s="19" t="s">
        <v>26</v>
      </c>
      <c r="H296" s="21">
        <v>6</v>
      </c>
      <c r="I296" s="21">
        <v>1</v>
      </c>
      <c r="J296" s="21">
        <v>0.75</v>
      </c>
      <c r="K296" s="19" t="s">
        <v>16</v>
      </c>
      <c r="L296" s="21" t="s">
        <v>16</v>
      </c>
      <c r="M296" s="21" t="s">
        <v>16</v>
      </c>
      <c r="N296" s="21" t="s">
        <v>1529</v>
      </c>
      <c r="O296" s="21" t="s">
        <v>1554</v>
      </c>
      <c r="P296" s="21" t="s">
        <v>2098</v>
      </c>
    </row>
    <row r="297" spans="1:16" ht="63" x14ac:dyDescent="0.25">
      <c r="A297" s="21">
        <v>293</v>
      </c>
      <c r="B297" s="11" t="s">
        <v>754</v>
      </c>
      <c r="C297" s="11" t="s">
        <v>1597</v>
      </c>
      <c r="D297" s="11" t="s">
        <v>1889</v>
      </c>
      <c r="E297" s="21" t="s">
        <v>2064</v>
      </c>
      <c r="F297" s="21" t="s">
        <v>2064</v>
      </c>
      <c r="G297" s="19" t="s">
        <v>26</v>
      </c>
      <c r="H297" s="21">
        <v>6</v>
      </c>
      <c r="I297" s="21">
        <v>1</v>
      </c>
      <c r="J297" s="21">
        <v>0.75</v>
      </c>
      <c r="K297" s="19" t="s">
        <v>16</v>
      </c>
      <c r="L297" s="21" t="s">
        <v>16</v>
      </c>
      <c r="M297" s="21" t="s">
        <v>16</v>
      </c>
      <c r="N297" s="21" t="s">
        <v>1529</v>
      </c>
      <c r="O297" s="21" t="s">
        <v>1554</v>
      </c>
      <c r="P297" s="21" t="s">
        <v>2098</v>
      </c>
    </row>
    <row r="298" spans="1:16" ht="63" x14ac:dyDescent="0.25">
      <c r="A298" s="21">
        <v>294</v>
      </c>
      <c r="B298" s="11" t="s">
        <v>754</v>
      </c>
      <c r="C298" s="11" t="s">
        <v>1597</v>
      </c>
      <c r="D298" s="11" t="s">
        <v>1890</v>
      </c>
      <c r="E298" s="21" t="s">
        <v>2065</v>
      </c>
      <c r="F298" s="21" t="s">
        <v>2065</v>
      </c>
      <c r="G298" s="19" t="s">
        <v>26</v>
      </c>
      <c r="H298" s="21">
        <v>6</v>
      </c>
      <c r="I298" s="21">
        <v>1</v>
      </c>
      <c r="J298" s="21">
        <v>0.75</v>
      </c>
      <c r="K298" s="19" t="s">
        <v>16</v>
      </c>
      <c r="L298" s="21" t="s">
        <v>16</v>
      </c>
      <c r="M298" s="21" t="s">
        <v>16</v>
      </c>
      <c r="N298" s="21" t="s">
        <v>1529</v>
      </c>
      <c r="O298" s="21" t="s">
        <v>1554</v>
      </c>
      <c r="P298" s="21" t="s">
        <v>2098</v>
      </c>
    </row>
    <row r="299" spans="1:16" ht="63" x14ac:dyDescent="0.25">
      <c r="A299" s="21">
        <v>295</v>
      </c>
      <c r="B299" s="11" t="s">
        <v>754</v>
      </c>
      <c r="C299" s="11" t="s">
        <v>1597</v>
      </c>
      <c r="D299" s="11" t="s">
        <v>1891</v>
      </c>
      <c r="E299" s="21" t="s">
        <v>2066</v>
      </c>
      <c r="F299" s="21" t="s">
        <v>2066</v>
      </c>
      <c r="G299" s="19" t="s">
        <v>26</v>
      </c>
      <c r="H299" s="19">
        <v>8</v>
      </c>
      <c r="I299" s="21">
        <v>1</v>
      </c>
      <c r="J299" s="21">
        <v>1.1000000000000001</v>
      </c>
      <c r="K299" s="19" t="s">
        <v>16</v>
      </c>
      <c r="L299" s="21" t="s">
        <v>16</v>
      </c>
      <c r="M299" s="21" t="s">
        <v>16</v>
      </c>
      <c r="N299" s="21" t="s">
        <v>1529</v>
      </c>
      <c r="O299" s="21" t="s">
        <v>1554</v>
      </c>
      <c r="P299" s="21" t="s">
        <v>2124</v>
      </c>
    </row>
    <row r="300" spans="1:16" ht="63" x14ac:dyDescent="0.25">
      <c r="A300" s="21">
        <v>296</v>
      </c>
      <c r="B300" s="11" t="s">
        <v>754</v>
      </c>
      <c r="C300" s="11" t="s">
        <v>1597</v>
      </c>
      <c r="D300" s="11" t="s">
        <v>1892</v>
      </c>
      <c r="E300" s="21" t="s">
        <v>2066</v>
      </c>
      <c r="F300" s="21" t="s">
        <v>2066</v>
      </c>
      <c r="G300" s="19" t="s">
        <v>26</v>
      </c>
      <c r="H300" s="19">
        <v>8</v>
      </c>
      <c r="I300" s="21">
        <v>1</v>
      </c>
      <c r="J300" s="21">
        <v>1.1000000000000001</v>
      </c>
      <c r="K300" s="19" t="s">
        <v>16</v>
      </c>
      <c r="L300" s="21" t="s">
        <v>16</v>
      </c>
      <c r="M300" s="21" t="s">
        <v>16</v>
      </c>
      <c r="N300" s="21" t="s">
        <v>1529</v>
      </c>
      <c r="O300" s="21" t="s">
        <v>1554</v>
      </c>
      <c r="P300" s="21" t="s">
        <v>2124</v>
      </c>
    </row>
  </sheetData>
  <autoFilter ref="A2:P4">
    <filterColumn colId="4" showButton="0"/>
  </autoFilter>
  <mergeCells count="15">
    <mergeCell ref="A1:P1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реестра</vt:lpstr>
      <vt:lpstr>Форма реестра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2022-12-02T04:40:40Z</dcterms:modified>
</cp:coreProperties>
</file>