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9" i="1" l="1"/>
  <c r="F29" i="1"/>
  <c r="H29" i="1" s="1"/>
  <c r="D29" i="1"/>
  <c r="C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<sst xmlns="http://schemas.openxmlformats.org/spreadsheetml/2006/main" count="36" uniqueCount="33">
  <si>
    <t>Приложение к письму Депэкономики Югры</t>
  </si>
  <si>
    <t xml:space="preserve">                              от _________  №______________</t>
  </si>
  <si>
    <t>Рейтинг МО по результатам отчетного периода предоставления деклараций об объеме розничной продажи пива и пивных напитков, сидра, пуаре и медовухи за 1 кв. 2018 года</t>
  </si>
  <si>
    <t>МО</t>
  </si>
  <si>
    <t>4 кв. 2017</t>
  </si>
  <si>
    <t>1 кв. 2018</t>
  </si>
  <si>
    <t>Всего организаций и ИП, осуществляющих продажу пива и пивных напитков на территории соответствующего МО</t>
  </si>
  <si>
    <t xml:space="preserve">Организации и ИП, не представившие декларации </t>
  </si>
  <si>
    <t xml:space="preserve">Доля организаций и ИП, не исполнивших обязанность по предоставлению декларации, % </t>
  </si>
  <si>
    <t>г. Когалым</t>
  </si>
  <si>
    <t xml:space="preserve"> Ханты-Мансийский р-н</t>
  </si>
  <si>
    <t>Березовский р-н</t>
  </si>
  <si>
    <t xml:space="preserve"> г. Радужный</t>
  </si>
  <si>
    <t>г. Лангепас</t>
  </si>
  <si>
    <t>Кондинский р-н</t>
  </si>
  <si>
    <t>Белоярский р-н</t>
  </si>
  <si>
    <t xml:space="preserve"> г. Ханты-Мансийск</t>
  </si>
  <si>
    <t>г. Мегион</t>
  </si>
  <si>
    <t xml:space="preserve"> Нижневартовский р-н</t>
  </si>
  <si>
    <t xml:space="preserve"> Нефтеюганский р-н</t>
  </si>
  <si>
    <t>г. Нижневартовск</t>
  </si>
  <si>
    <t xml:space="preserve"> г. Пыть - Ях</t>
  </si>
  <si>
    <t>г. Нягань</t>
  </si>
  <si>
    <t xml:space="preserve"> Советский р-н</t>
  </si>
  <si>
    <t xml:space="preserve"> Октябрьский р-н</t>
  </si>
  <si>
    <t>г. Покачи</t>
  </si>
  <si>
    <t xml:space="preserve"> г. Урай</t>
  </si>
  <si>
    <t xml:space="preserve"> Сургутский р-н</t>
  </si>
  <si>
    <t>г. Сургут</t>
  </si>
  <si>
    <t>г. Югорск</t>
  </si>
  <si>
    <t>г. Нефтеюганск</t>
  </si>
  <si>
    <t>Всего</t>
  </si>
  <si>
    <t>Место в рейтинге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</si>
</sst>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3" fillId="0" borderId="3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/>
    <xf numFmtId="0" fontId="8" fillId="0" borderId="3" xfId="1" applyFont="1" applyFill="1" applyBorder="1"/>
    <xf numFmtId="164" fontId="8" fillId="2" borderId="3" xfId="1" applyNumberFormat="1" applyFont="1" applyFill="1" applyBorder="1"/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/>
    <xf numFmtId="0" fontId="1" fillId="0" borderId="3" xfId="0" applyFont="1" applyBorder="1" applyAlignment="1">
      <alignment horizontal="center" vertical="top" wrapText="1"/>
    </xf>
    <xf numFmtId="0" fontId="8" fillId="3" borderId="3" xfId="0" applyFont="1" applyFill="1" applyBorder="1"/>
    <xf numFmtId="164" fontId="8" fillId="3" borderId="3" xfId="0" applyNumberFormat="1" applyFont="1" applyFill="1" applyBorder="1"/>
    <xf numFmtId="164" fontId="8" fillId="3" borderId="3" xfId="1" applyNumberFormat="1" applyFont="1" applyFill="1" applyBorder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workbookViewId="0">
      <selection activeCell="F6" sqref="F6"/>
    </sheetView>
  </sheetViews>
  <sheetFormatPr defaultColWidth="23.85546875" defaultRowHeight="15" x14ac:dyDescent="0.25"/>
  <cols>
    <col min="1" max="1" width="12.42578125" customWidth="1"/>
    <col min="2" max="2" width="34.42578125" customWidth="1"/>
  </cols>
  <sheetData>
    <row r="1" spans="1:8" ht="15.75" x14ac:dyDescent="0.25">
      <c r="D1" s="17" t="s">
        <v>0</v>
      </c>
      <c r="E1" s="17"/>
      <c r="F1" s="17"/>
      <c r="G1" s="17"/>
      <c r="H1" s="17"/>
    </row>
    <row r="2" spans="1:8" ht="15.75" x14ac:dyDescent="0.25">
      <c r="C2" s="18" t="s">
        <v>1</v>
      </c>
      <c r="D2" s="18"/>
      <c r="E2" s="18"/>
      <c r="F2" s="18"/>
      <c r="G2" s="18"/>
      <c r="H2" s="18"/>
    </row>
    <row r="3" spans="1:8" ht="18.75" x14ac:dyDescent="0.25">
      <c r="A3" s="19" t="s">
        <v>2</v>
      </c>
      <c r="B3" s="19"/>
      <c r="C3" s="19"/>
      <c r="D3" s="19"/>
      <c r="E3" s="19"/>
      <c r="F3" s="19"/>
      <c r="G3" s="19"/>
      <c r="H3" s="19"/>
    </row>
    <row r="4" spans="1:8" ht="18.75" x14ac:dyDescent="0.3">
      <c r="A4" s="23" t="s">
        <v>32</v>
      </c>
      <c r="B4" s="20" t="s">
        <v>3</v>
      </c>
      <c r="C4" s="22" t="s">
        <v>4</v>
      </c>
      <c r="D4" s="22"/>
      <c r="E4" s="22"/>
      <c r="F4" s="22" t="s">
        <v>5</v>
      </c>
      <c r="G4" s="22"/>
      <c r="H4" s="22"/>
    </row>
    <row r="5" spans="1:8" ht="105.75" customHeight="1" x14ac:dyDescent="0.25">
      <c r="A5" s="24"/>
      <c r="B5" s="21"/>
      <c r="C5" s="13" t="s">
        <v>6</v>
      </c>
      <c r="D5" s="1" t="s">
        <v>7</v>
      </c>
      <c r="E5" s="2" t="s">
        <v>8</v>
      </c>
      <c r="F5" s="13" t="s">
        <v>6</v>
      </c>
      <c r="G5" s="1" t="s">
        <v>7</v>
      </c>
      <c r="H5" s="2" t="s">
        <v>8</v>
      </c>
    </row>
    <row r="6" spans="1:8" x14ac:dyDescent="0.25">
      <c r="A6" s="3">
        <v>1</v>
      </c>
      <c r="B6" s="3">
        <v>2</v>
      </c>
      <c r="C6" s="4">
        <v>3</v>
      </c>
      <c r="D6" s="5">
        <v>4</v>
      </c>
      <c r="E6" s="6">
        <v>5</v>
      </c>
      <c r="F6" s="4">
        <v>6</v>
      </c>
      <c r="G6" s="5">
        <v>7</v>
      </c>
      <c r="H6" s="6">
        <v>8</v>
      </c>
    </row>
    <row r="7" spans="1:8" ht="20.25" x14ac:dyDescent="0.3">
      <c r="A7" s="7">
        <v>1</v>
      </c>
      <c r="B7" s="8" t="s">
        <v>9</v>
      </c>
      <c r="C7" s="9">
        <v>53</v>
      </c>
      <c r="D7" s="9">
        <v>6</v>
      </c>
      <c r="E7" s="9">
        <v>11.3</v>
      </c>
      <c r="F7" s="9">
        <v>48</v>
      </c>
      <c r="G7" s="9">
        <v>0</v>
      </c>
      <c r="H7" s="10">
        <f t="shared" ref="H7:H29" si="0">G7/F7*100</f>
        <v>0</v>
      </c>
    </row>
    <row r="8" spans="1:8" ht="20.25" x14ac:dyDescent="0.3">
      <c r="A8" s="7">
        <v>2</v>
      </c>
      <c r="B8" s="8" t="s">
        <v>10</v>
      </c>
      <c r="C8" s="9">
        <v>29</v>
      </c>
      <c r="D8" s="9">
        <v>3</v>
      </c>
      <c r="E8" s="9">
        <v>10.3</v>
      </c>
      <c r="F8" s="9">
        <v>38</v>
      </c>
      <c r="G8" s="9">
        <v>1</v>
      </c>
      <c r="H8" s="10">
        <f t="shared" si="0"/>
        <v>2.6315789473684208</v>
      </c>
    </row>
    <row r="9" spans="1:8" ht="20.25" x14ac:dyDescent="0.3">
      <c r="A9" s="7">
        <v>3</v>
      </c>
      <c r="B9" s="8" t="s">
        <v>11</v>
      </c>
      <c r="C9" s="9">
        <v>26</v>
      </c>
      <c r="D9" s="9">
        <v>3</v>
      </c>
      <c r="E9" s="9">
        <v>11.5</v>
      </c>
      <c r="F9" s="9">
        <v>31</v>
      </c>
      <c r="G9" s="9">
        <v>1</v>
      </c>
      <c r="H9" s="10">
        <f t="shared" si="0"/>
        <v>3.225806451612903</v>
      </c>
    </row>
    <row r="10" spans="1:8" ht="20.25" x14ac:dyDescent="0.3">
      <c r="A10" s="7">
        <v>4</v>
      </c>
      <c r="B10" s="8" t="s">
        <v>12</v>
      </c>
      <c r="C10" s="9">
        <v>34</v>
      </c>
      <c r="D10" s="9">
        <v>6</v>
      </c>
      <c r="E10" s="9">
        <v>17.600000000000001</v>
      </c>
      <c r="F10" s="9">
        <v>29</v>
      </c>
      <c r="G10" s="9">
        <v>1</v>
      </c>
      <c r="H10" s="10">
        <f t="shared" si="0"/>
        <v>3.4482758620689653</v>
      </c>
    </row>
    <row r="11" spans="1:8" ht="20.25" x14ac:dyDescent="0.3">
      <c r="A11" s="11">
        <v>5</v>
      </c>
      <c r="B11" s="12" t="s">
        <v>13</v>
      </c>
      <c r="C11" s="9">
        <v>45</v>
      </c>
      <c r="D11" s="9">
        <v>2</v>
      </c>
      <c r="E11" s="9">
        <v>4.4000000000000004</v>
      </c>
      <c r="F11" s="9">
        <v>40</v>
      </c>
      <c r="G11" s="9">
        <v>2</v>
      </c>
      <c r="H11" s="10">
        <f t="shared" si="0"/>
        <v>5</v>
      </c>
    </row>
    <row r="12" spans="1:8" ht="20.25" x14ac:dyDescent="0.3">
      <c r="A12" s="7">
        <v>6</v>
      </c>
      <c r="B12" s="8" t="s">
        <v>14</v>
      </c>
      <c r="C12" s="9">
        <v>47</v>
      </c>
      <c r="D12" s="9">
        <v>3</v>
      </c>
      <c r="E12" s="9">
        <v>6.4</v>
      </c>
      <c r="F12" s="9">
        <v>57</v>
      </c>
      <c r="G12" s="9">
        <v>3</v>
      </c>
      <c r="H12" s="10">
        <f t="shared" si="0"/>
        <v>5.2631578947368416</v>
      </c>
    </row>
    <row r="13" spans="1:8" ht="20.25" x14ac:dyDescent="0.3">
      <c r="A13" s="7">
        <v>7</v>
      </c>
      <c r="B13" s="8" t="s">
        <v>15</v>
      </c>
      <c r="C13" s="9">
        <v>16</v>
      </c>
      <c r="D13" s="9">
        <v>2</v>
      </c>
      <c r="E13" s="9">
        <v>12.5</v>
      </c>
      <c r="F13" s="9">
        <v>17</v>
      </c>
      <c r="G13" s="9">
        <v>1</v>
      </c>
      <c r="H13" s="10">
        <f t="shared" si="0"/>
        <v>5.8823529411764701</v>
      </c>
    </row>
    <row r="14" spans="1:8" ht="20.25" x14ac:dyDescent="0.3">
      <c r="A14" s="7">
        <v>8</v>
      </c>
      <c r="B14" s="8" t="s">
        <v>16</v>
      </c>
      <c r="C14" s="9">
        <v>139</v>
      </c>
      <c r="D14" s="9">
        <v>21</v>
      </c>
      <c r="E14" s="9">
        <v>15.1</v>
      </c>
      <c r="F14" s="9">
        <v>153</v>
      </c>
      <c r="G14" s="9">
        <v>10</v>
      </c>
      <c r="H14" s="10">
        <f t="shared" si="0"/>
        <v>6.5359477124183014</v>
      </c>
    </row>
    <row r="15" spans="1:8" ht="20.25" x14ac:dyDescent="0.3">
      <c r="A15" s="7">
        <v>9</v>
      </c>
      <c r="B15" s="8" t="s">
        <v>17</v>
      </c>
      <c r="C15" s="9">
        <v>68</v>
      </c>
      <c r="D15" s="9">
        <v>10</v>
      </c>
      <c r="E15" s="9">
        <v>14.7</v>
      </c>
      <c r="F15" s="9">
        <v>61</v>
      </c>
      <c r="G15" s="9">
        <v>4</v>
      </c>
      <c r="H15" s="10">
        <f t="shared" si="0"/>
        <v>6.557377049180328</v>
      </c>
    </row>
    <row r="16" spans="1:8" ht="20.25" x14ac:dyDescent="0.3">
      <c r="A16" s="7">
        <v>10</v>
      </c>
      <c r="B16" s="8" t="s">
        <v>18</v>
      </c>
      <c r="C16" s="9">
        <v>46</v>
      </c>
      <c r="D16" s="9">
        <v>7</v>
      </c>
      <c r="E16" s="9">
        <v>15.2</v>
      </c>
      <c r="F16" s="9">
        <v>40</v>
      </c>
      <c r="G16" s="9">
        <v>3</v>
      </c>
      <c r="H16" s="10">
        <f t="shared" si="0"/>
        <v>7.5</v>
      </c>
    </row>
    <row r="17" spans="1:8" ht="20.25" x14ac:dyDescent="0.3">
      <c r="A17" s="7">
        <v>11</v>
      </c>
      <c r="B17" s="8" t="s">
        <v>19</v>
      </c>
      <c r="C17" s="9">
        <v>53</v>
      </c>
      <c r="D17" s="9">
        <v>11</v>
      </c>
      <c r="E17" s="9">
        <v>20.8</v>
      </c>
      <c r="F17" s="9">
        <v>40</v>
      </c>
      <c r="G17" s="9">
        <v>3</v>
      </c>
      <c r="H17" s="10">
        <f t="shared" si="0"/>
        <v>7.5</v>
      </c>
    </row>
    <row r="18" spans="1:8" ht="20.25" x14ac:dyDescent="0.3">
      <c r="A18" s="7">
        <v>12</v>
      </c>
      <c r="B18" s="8" t="s">
        <v>20</v>
      </c>
      <c r="C18" s="9">
        <v>309</v>
      </c>
      <c r="D18" s="9">
        <v>46</v>
      </c>
      <c r="E18" s="9">
        <v>14.9</v>
      </c>
      <c r="F18" s="9">
        <v>280</v>
      </c>
      <c r="G18" s="9">
        <v>22</v>
      </c>
      <c r="H18" s="10">
        <f t="shared" si="0"/>
        <v>7.8571428571428568</v>
      </c>
    </row>
    <row r="19" spans="1:8" ht="20.25" x14ac:dyDescent="0.3">
      <c r="A19" s="7">
        <v>13</v>
      </c>
      <c r="B19" s="8" t="s">
        <v>21</v>
      </c>
      <c r="C19" s="9">
        <v>54</v>
      </c>
      <c r="D19" s="9">
        <v>11</v>
      </c>
      <c r="E19" s="9">
        <v>20.399999999999999</v>
      </c>
      <c r="F19" s="9">
        <v>46</v>
      </c>
      <c r="G19" s="9">
        <v>4</v>
      </c>
      <c r="H19" s="10">
        <f t="shared" si="0"/>
        <v>8.695652173913043</v>
      </c>
    </row>
    <row r="20" spans="1:8" ht="20.25" x14ac:dyDescent="0.3">
      <c r="A20" s="7">
        <v>14</v>
      </c>
      <c r="B20" s="8" t="s">
        <v>22</v>
      </c>
      <c r="C20" s="9">
        <v>74</v>
      </c>
      <c r="D20" s="9">
        <v>7</v>
      </c>
      <c r="E20" s="9">
        <v>9.5</v>
      </c>
      <c r="F20" s="9">
        <v>56</v>
      </c>
      <c r="G20" s="9">
        <v>6</v>
      </c>
      <c r="H20" s="10">
        <f t="shared" si="0"/>
        <v>10.714285714285714</v>
      </c>
    </row>
    <row r="21" spans="1:8" ht="20.25" x14ac:dyDescent="0.3">
      <c r="A21" s="7">
        <v>15</v>
      </c>
      <c r="B21" s="8" t="s">
        <v>23</v>
      </c>
      <c r="C21" s="9">
        <v>71</v>
      </c>
      <c r="D21" s="9">
        <v>8</v>
      </c>
      <c r="E21" s="9">
        <v>11.3</v>
      </c>
      <c r="F21" s="9">
        <v>62</v>
      </c>
      <c r="G21" s="9">
        <v>7</v>
      </c>
      <c r="H21" s="10">
        <f t="shared" si="0"/>
        <v>11.29032258064516</v>
      </c>
    </row>
    <row r="22" spans="1:8" ht="20.25" x14ac:dyDescent="0.3">
      <c r="A22" s="7">
        <v>16</v>
      </c>
      <c r="B22" s="8" t="s">
        <v>24</v>
      </c>
      <c r="C22" s="9">
        <v>65</v>
      </c>
      <c r="D22" s="9">
        <v>11</v>
      </c>
      <c r="E22" s="9">
        <v>16.899999999999999</v>
      </c>
      <c r="F22" s="9">
        <v>53</v>
      </c>
      <c r="G22" s="9">
        <v>6</v>
      </c>
      <c r="H22" s="10">
        <f t="shared" si="0"/>
        <v>11.320754716981133</v>
      </c>
    </row>
    <row r="23" spans="1:8" ht="20.25" x14ac:dyDescent="0.3">
      <c r="A23" s="7">
        <v>17</v>
      </c>
      <c r="B23" s="8" t="s">
        <v>25</v>
      </c>
      <c r="C23" s="9">
        <v>23</v>
      </c>
      <c r="D23" s="9">
        <v>5</v>
      </c>
      <c r="E23" s="9">
        <v>21.7</v>
      </c>
      <c r="F23" s="9">
        <v>17</v>
      </c>
      <c r="G23" s="9">
        <v>2</v>
      </c>
      <c r="H23" s="10">
        <f t="shared" si="0"/>
        <v>11.76470588235294</v>
      </c>
    </row>
    <row r="24" spans="1:8" ht="20.25" x14ac:dyDescent="0.3">
      <c r="A24" s="7">
        <v>18</v>
      </c>
      <c r="B24" s="8" t="s">
        <v>26</v>
      </c>
      <c r="C24" s="9">
        <v>40</v>
      </c>
      <c r="D24" s="9">
        <v>13</v>
      </c>
      <c r="E24" s="9">
        <v>32.5</v>
      </c>
      <c r="F24" s="9">
        <v>33</v>
      </c>
      <c r="G24" s="9">
        <v>5</v>
      </c>
      <c r="H24" s="10">
        <f t="shared" si="0"/>
        <v>15.151515151515152</v>
      </c>
    </row>
    <row r="25" spans="1:8" ht="20.25" x14ac:dyDescent="0.3">
      <c r="A25" s="7">
        <v>19</v>
      </c>
      <c r="B25" s="8" t="s">
        <v>27</v>
      </c>
      <c r="C25" s="9">
        <v>115</v>
      </c>
      <c r="D25" s="9">
        <v>31</v>
      </c>
      <c r="E25" s="9">
        <v>30</v>
      </c>
      <c r="F25" s="9">
        <v>89</v>
      </c>
      <c r="G25" s="9">
        <v>14</v>
      </c>
      <c r="H25" s="10">
        <f t="shared" si="0"/>
        <v>15.730337078651685</v>
      </c>
    </row>
    <row r="26" spans="1:8" ht="20.25" x14ac:dyDescent="0.3">
      <c r="A26" s="7">
        <v>20</v>
      </c>
      <c r="B26" s="8" t="s">
        <v>28</v>
      </c>
      <c r="C26" s="9">
        <v>466</v>
      </c>
      <c r="D26" s="9">
        <v>125</v>
      </c>
      <c r="E26" s="9">
        <v>26.8</v>
      </c>
      <c r="F26" s="9">
        <v>371</v>
      </c>
      <c r="G26" s="9">
        <v>63</v>
      </c>
      <c r="H26" s="10">
        <f t="shared" si="0"/>
        <v>16.981132075471699</v>
      </c>
    </row>
    <row r="27" spans="1:8" ht="20.25" x14ac:dyDescent="0.3">
      <c r="A27" s="7">
        <v>21</v>
      </c>
      <c r="B27" s="8" t="s">
        <v>29</v>
      </c>
      <c r="C27" s="9">
        <v>43</v>
      </c>
      <c r="D27" s="9">
        <v>14</v>
      </c>
      <c r="E27" s="9">
        <v>32.6</v>
      </c>
      <c r="F27" s="9">
        <v>53</v>
      </c>
      <c r="G27" s="9">
        <v>10</v>
      </c>
      <c r="H27" s="10">
        <f t="shared" si="0"/>
        <v>18.867924528301888</v>
      </c>
    </row>
    <row r="28" spans="1:8" ht="20.25" x14ac:dyDescent="0.3">
      <c r="A28" s="7">
        <v>22</v>
      </c>
      <c r="B28" s="8" t="s">
        <v>30</v>
      </c>
      <c r="C28" s="9">
        <v>89</v>
      </c>
      <c r="D28" s="9">
        <v>66</v>
      </c>
      <c r="E28" s="9">
        <v>74.2</v>
      </c>
      <c r="F28" s="9">
        <v>68</v>
      </c>
      <c r="G28" s="9">
        <v>13</v>
      </c>
      <c r="H28" s="10">
        <f t="shared" si="0"/>
        <v>19.117647058823529</v>
      </c>
    </row>
    <row r="29" spans="1:8" ht="20.25" x14ac:dyDescent="0.3">
      <c r="A29" s="14"/>
      <c r="B29" s="14" t="s">
        <v>31</v>
      </c>
      <c r="C29" s="14">
        <f>SUM(C7:C28)</f>
        <v>1905</v>
      </c>
      <c r="D29" s="14">
        <f>SUM(D7:D28)</f>
        <v>411</v>
      </c>
      <c r="E29" s="15">
        <v>21.6</v>
      </c>
      <c r="F29" s="14">
        <f>SUM(F7:F28)</f>
        <v>1682</v>
      </c>
      <c r="G29" s="14">
        <f>SUM(G7:G28)</f>
        <v>181</v>
      </c>
      <c r="H29" s="16">
        <f t="shared" si="0"/>
        <v>10.760998810939357</v>
      </c>
    </row>
  </sheetData>
  <mergeCells count="7">
    <mergeCell ref="D1:H1"/>
    <mergeCell ref="C2:H2"/>
    <mergeCell ref="A3:H3"/>
    <mergeCell ref="A4:A5"/>
    <mergeCell ref="B4:B5"/>
    <mergeCell ref="C4:E4"/>
    <mergeCell ref="F4:H4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2018-06-29T07:29:19Z</dcterms:modified>
</cp:coreProperties>
</file>