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раздел 1" sheetId="1" r:id="rId1"/>
    <sheet name="раздел 2" sheetId="2" r:id="rId2"/>
    <sheet name="ссылки" sheetId="3" r:id="rId3"/>
  </sheets>
  <definedNames>
    <definedName name="_xlnm._FilterDatabase" localSheetId="0" hidden="1">'раздел 1'!$A$9:$K$51</definedName>
    <definedName name="_xlnm.Print_Titles" localSheetId="0">'раздел 1'!$7:$8</definedName>
    <definedName name="_xlnm.Print_Titles" localSheetId="1">'раздел 2'!$3:$7</definedName>
    <definedName name="_xlnm.Print_Area" localSheetId="1">'раздел 2'!$A$1:$AA$103</definedName>
  </definedNames>
  <calcPr fullCalcOnLoad="1" refMode="R1C1"/>
</workbook>
</file>

<file path=xl/sharedStrings.xml><?xml version="1.0" encoding="utf-8"?>
<sst xmlns="http://schemas.openxmlformats.org/spreadsheetml/2006/main" count="504" uniqueCount="282">
  <si>
    <t>Перечень указов Президента Российской Федерации</t>
  </si>
  <si>
    <t>Указ Президента Российской Федерации 
от 7 мая 2012 г.
№ 596
"О долгосрочной государственной экономической политике"</t>
  </si>
  <si>
    <t>1</t>
  </si>
  <si>
    <t>2</t>
  </si>
  <si>
    <t>3</t>
  </si>
  <si>
    <t>4</t>
  </si>
  <si>
    <t>5</t>
  </si>
  <si>
    <t>№
п/п</t>
  </si>
  <si>
    <t>Наименование показателя</t>
  </si>
  <si>
    <t>Прирост высокопроизводительных рабочих мест, в процентах к предыдущему году</t>
  </si>
  <si>
    <t>Отношение объема инвестиций в основной капитал к валовому региональному продукту</t>
  </si>
  <si>
    <t>Доля продукции высокотехнологичных и наукоемких отраслей в валовом региональном продукте относительно уровня 2011 года</t>
  </si>
  <si>
    <t>Индекс производительности труда относительно уровня 2011 года</t>
  </si>
  <si>
    <t>Единица измерения</t>
  </si>
  <si>
    <t>фактическое</t>
  </si>
  <si>
    <t>Значение показателя</t>
  </si>
  <si>
    <t>6</t>
  </si>
  <si>
    <t>7</t>
  </si>
  <si>
    <t>8</t>
  </si>
  <si>
    <t>9</t>
  </si>
  <si>
    <t>10</t>
  </si>
  <si>
    <t>11</t>
  </si>
  <si>
    <t>Указ Президента Российской Федерации 
от 7 мая 2012 г.
№ 597
"О мероприятиях
по реализации государственной социальной политики"</t>
  </si>
  <si>
    <t>Темп прироста реальной среднемесячной заработной платы по сравнению с предыдущим периодом</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</si>
  <si>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</si>
  <si>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Темп прироста реальной среднемесячной заработной платы по сравнению 
с предыдущим периодом</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</si>
  <si>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 *</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</si>
  <si>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 *</t>
  </si>
  <si>
    <t>Отношение средней заработной платы работников учреждений культуры к средней заработной плате по субъекту Российской Федерации *</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</si>
  <si>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</si>
  <si>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</si>
  <si>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</si>
  <si>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</si>
  <si>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</si>
  <si>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</si>
  <si>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</si>
  <si>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</si>
  <si>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</si>
  <si>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</si>
  <si>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</si>
  <si>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</si>
  <si>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</si>
  <si>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</si>
  <si>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</si>
  <si>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</si>
  <si>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</si>
  <si>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</si>
  <si>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</si>
  <si>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</si>
  <si>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</si>
  <si>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</si>
  <si>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</si>
  <si>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</si>
  <si>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</si>
  <si>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</si>
  <si>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</si>
  <si>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</si>
  <si>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</si>
  <si>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</si>
  <si>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Отношение средней заработной платы научных сотрудников к средней заработной плате по субъекту Российской Федерации *</t>
  </si>
  <si>
    <t>Индекс производительности труда 
относительно уровня 2011 года</t>
  </si>
  <si>
    <t>Прирост высокопроизводительных рабочих 
мест, в абсолютных значениях</t>
  </si>
  <si>
    <t>Прирост высокопроизводительных рабочих 
мест, в процентах к предыдущему году</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</si>
  <si>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 *</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</si>
  <si>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</si>
  <si>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</si>
  <si>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Удельный вес численности высококвалифицированных работников в общей численности квалифицированных работников</t>
  </si>
  <si>
    <t>Удельный вес численности высококвалифицированных работников 
в общей численности квалифицированных работников</t>
  </si>
  <si>
    <t>Количество оборудованных (оснащенных) рабочих мест для трудоустройства инвалидов в 2013 - 2015 годах</t>
  </si>
  <si>
    <t>Количество оборудованных (оснащенных) рабочих мест для трудоустройства инвалидов
в 2013 - 2015 годах</t>
  </si>
  <si>
    <t>Прирост количества выставочных проектов, осуществляемых в субъектах Российской Федерации (по отношению к 2012 году)</t>
  </si>
  <si>
    <t>Доля детей, привлекаемых к участию в творческих мероприятиях, в общем числе детей</t>
  </si>
  <si>
    <t>Смертность от болезней системы кровообращения</t>
  </si>
  <si>
    <t>Смертность от новообразований (в том числе злокачественных)</t>
  </si>
  <si>
    <t>Смертность от туберкулеза</t>
  </si>
  <si>
    <t>Смертность от дорожно-транспортных происшествий</t>
  </si>
  <si>
    <t>Младенческая смертность</t>
  </si>
  <si>
    <t>Указ Президента Российской Федерации 
от 7 мая 2012 г.
№ 599
"О мерах
по реализации государственной политики 
в области образования 
и науки"</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</si>
  <si>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</si>
  <si>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</si>
  <si>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Удельный вес числа организаций среднего профессионального образования и организаций высшего образования, здания которых приспособлены для обучения лиц 
с ограниченными возможностями здоровья</t>
  </si>
  <si>
    <t>Доля внутренних затрат на исследования и разработки в валовом региональном продукте</t>
  </si>
  <si>
    <t>Удельный вес сектора высшего образования во внутренних затратах на исследования и разработки</t>
  </si>
  <si>
    <t>Удельный вес сектора высшего образования 
во внутренних затратах на исследования и разработки</t>
  </si>
  <si>
    <t>Доля заемных средств в общем объеме капитальных вложений в системы теплоснабжения, водоснабжения, водоотведения и очистки сточных вод</t>
  </si>
  <si>
    <t>Средневзвешенная процентная ставка по ипотечным жилищным кредитам в рублях, выданным с начала года</t>
  </si>
  <si>
    <t>Индекс потребительских цен (декабрь отчетного года к декабрю предыдущего года)</t>
  </si>
  <si>
    <t>Количество предоставленных ипотечных жилищных кредитов</t>
  </si>
  <si>
    <t>Индекс цен на первичном рынке жилья</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</si>
  <si>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</si>
  <si>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</si>
  <si>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</si>
  <si>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</si>
  <si>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использующих механизм получения государственных и муниципальных услуг в электронной форме</t>
  </si>
  <si>
    <t>Указ Президента Российской Федерации 
от 7 мая 2012 г. 
№ 606 
"О мерах по реализации демографической политики Российской Федерации"</t>
  </si>
  <si>
    <t>Суммарный коэффициент рождаемости</t>
  </si>
  <si>
    <t>Ожидаемая продолжительность жизни при рождении</t>
  </si>
  <si>
    <t>№ п/п</t>
  </si>
  <si>
    <r>
      <t>Результат исполнения мероприятия</t>
    </r>
  </si>
  <si>
    <t>факт</t>
  </si>
  <si>
    <t>Дата исполнения мероприятия</t>
  </si>
  <si>
    <t>план</t>
  </si>
  <si>
    <t>Отчетная дата (период) значения показателя год/
квартал</t>
  </si>
  <si>
    <t>Указ Президента Российской Федерации от 7 мая 2012 г. № 596 "О долгосрочной государственной экономической политике"</t>
  </si>
  <si>
    <t>Прирост высокопроизводительных рабочих мест в абсолютных значениях</t>
  </si>
  <si>
    <t>Указ Президента Российской Федерации от 7 мая 2012 г. № 597 "О мероприятиях по реализации государственной социальной политики"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</si>
  <si>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</si>
  <si>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</si>
  <si>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</si>
  <si>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t>
  </si>
  <si>
    <t>Отношение средней заработной платы работников учреждений культуры к средней заработной плате по субъекту Российской Федерации</t>
  </si>
  <si>
    <t>Отношение средней заработной платы научных сотрудников к средней заработной плате по субъекту Российской Федерации</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</si>
  <si>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</si>
  <si>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t>
  </si>
  <si>
    <t>Указ Президента Российской Федерации от 7 мая 2012 г. № 598 "О совершенствовании государственной политики в сфере здравоохранения"</t>
  </si>
  <si>
    <t>Указ Президента Российской Федерации от 7 мая 2012 г. № 599 "О мерах по реализации государственной политики в области образования и науки"</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</si>
  <si>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</si>
  <si>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</si>
  <si>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</si>
  <si>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</si>
  <si>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Указ Президента Российской Федерации от 7 мая 2012 г. № 601 "Об основных направлениях совершенствования системы государственного управления"</t>
  </si>
  <si>
    <r>
      <t>_____</t>
    </r>
    <r>
      <rPr>
        <vertAlign val="superscript"/>
        <sz val="9"/>
        <rFont val="Times New Roman"/>
        <family val="1"/>
      </rPr>
      <t>5</t>
    </r>
    <r>
      <rPr>
        <sz val="9"/>
        <color indexed="9"/>
        <rFont val="Times New Roman"/>
        <family val="1"/>
      </rPr>
      <t>_</t>
    </r>
    <r>
      <rPr>
        <sz val="9"/>
        <rFont val="Times New Roman"/>
        <family val="1"/>
      </rPr>
      <t xml:space="preserve">Указывается причина отклонения фактического от планового значения показателя. </t>
    </r>
  </si>
  <si>
    <r>
      <t>_____</t>
    </r>
    <r>
      <rPr>
        <vertAlign val="superscript"/>
        <sz val="9"/>
        <rFont val="Times New Roman"/>
        <family val="1"/>
      </rPr>
      <t>6</t>
    </r>
    <r>
      <rPr>
        <sz val="9"/>
        <color indexed="9"/>
        <rFont val="Times New Roman"/>
        <family val="1"/>
      </rPr>
      <t>_</t>
    </r>
    <r>
      <rPr>
        <sz val="9"/>
        <rFont val="Times New Roman"/>
        <family val="1"/>
      </rPr>
      <t>Указывается мероприятие, направленное на достижение показателя.</t>
    </r>
  </si>
  <si>
    <r>
      <t>_____</t>
    </r>
    <r>
      <rPr>
        <vertAlign val="superscript"/>
        <sz val="9"/>
        <rFont val="Times New Roman"/>
        <family val="1"/>
      </rPr>
      <t>7</t>
    </r>
    <r>
      <rPr>
        <sz val="9"/>
        <color indexed="9"/>
        <rFont val="Times New Roman"/>
        <family val="1"/>
      </rPr>
      <t>_</t>
    </r>
    <r>
      <rPr>
        <sz val="9"/>
        <rFont val="Times New Roman"/>
        <family val="1"/>
      </rPr>
      <t>Указываются реквизиты правового акта, в котором предусмотрено мероприятие.</t>
    </r>
  </si>
  <si>
    <r>
      <t>_____</t>
    </r>
    <r>
      <rPr>
        <vertAlign val="superscript"/>
        <sz val="9"/>
        <rFont val="Times New Roman"/>
        <family val="1"/>
      </rPr>
      <t>8</t>
    </r>
    <r>
      <rPr>
        <sz val="9"/>
        <color indexed="9"/>
        <rFont val="Times New Roman"/>
        <family val="1"/>
      </rPr>
      <t>_</t>
    </r>
    <r>
      <rPr>
        <sz val="9"/>
        <rFont val="Times New Roman"/>
        <family val="1"/>
      </rPr>
      <t>Указывается запланированная дата исполнения мероприятия.</t>
    </r>
  </si>
  <si>
    <r>
      <t>_____</t>
    </r>
    <r>
      <rPr>
        <vertAlign val="superscript"/>
        <sz val="9"/>
        <rFont val="Times New Roman"/>
        <family val="1"/>
      </rPr>
      <t>9</t>
    </r>
    <r>
      <rPr>
        <sz val="9"/>
        <color indexed="9"/>
        <rFont val="Times New Roman"/>
        <family val="1"/>
      </rPr>
      <t>_</t>
    </r>
    <r>
      <rPr>
        <sz val="9"/>
        <rFont val="Times New Roman"/>
        <family val="1"/>
      </rPr>
      <t xml:space="preserve">Указывается фактическая дата исполнения мероприятия. </t>
    </r>
  </si>
  <si>
    <r>
      <t>_____</t>
    </r>
    <r>
      <rPr>
        <sz val="9"/>
        <rFont val="Times New Roman"/>
        <family val="1"/>
      </rPr>
      <t xml:space="preserve">В случае если финансирование мероприятий не предусмотрено, в столбцах 13 - 15, 21 - 26 указывается 0. </t>
    </r>
  </si>
  <si>
    <r>
      <t>_____</t>
    </r>
    <r>
      <rPr>
        <vertAlign val="superscript"/>
        <sz val="9"/>
        <rFont val="Times New Roman"/>
        <family val="1"/>
      </rPr>
      <t>12</t>
    </r>
    <r>
      <rPr>
        <sz val="9"/>
        <color indexed="9"/>
        <rFont val="Times New Roman"/>
        <family val="1"/>
      </rPr>
      <t>_</t>
    </r>
    <r>
      <rPr>
        <sz val="9"/>
        <rFont val="Times New Roman"/>
        <family val="1"/>
      </rPr>
      <t>ГРБС - код главного распорядителя бюджетных средств классификации расходов бюджетов.</t>
    </r>
  </si>
  <si>
    <r>
      <t>_____</t>
    </r>
    <r>
      <rPr>
        <vertAlign val="superscript"/>
        <sz val="9"/>
        <rFont val="Times New Roman"/>
        <family val="1"/>
      </rPr>
      <t>13</t>
    </r>
    <r>
      <rPr>
        <sz val="9"/>
        <color indexed="9"/>
        <rFont val="Times New Roman"/>
        <family val="1"/>
      </rPr>
      <t>_</t>
    </r>
    <r>
      <rPr>
        <sz val="9"/>
        <rFont val="Times New Roman"/>
        <family val="1"/>
      </rPr>
      <t xml:space="preserve">Рз - код раздела классификации расходов бюджетов. </t>
    </r>
  </si>
  <si>
    <r>
      <t>_____</t>
    </r>
    <r>
      <rPr>
        <vertAlign val="superscript"/>
        <sz val="9"/>
        <rFont val="Times New Roman"/>
        <family val="1"/>
      </rPr>
      <t>14</t>
    </r>
    <r>
      <rPr>
        <sz val="9"/>
        <color indexed="9"/>
        <rFont val="Times New Roman"/>
        <family val="1"/>
      </rPr>
      <t>_</t>
    </r>
    <r>
      <rPr>
        <sz val="9"/>
        <rFont val="Times New Roman"/>
        <family val="1"/>
      </rPr>
      <t>Пр - код подраздела классификации расходов бюджетов.</t>
    </r>
  </si>
  <si>
    <r>
      <t>_____</t>
    </r>
    <r>
      <rPr>
        <vertAlign val="superscript"/>
        <sz val="9"/>
        <rFont val="Times New Roman"/>
        <family val="1"/>
      </rPr>
      <t>15</t>
    </r>
    <r>
      <rPr>
        <sz val="9"/>
        <color indexed="9"/>
        <rFont val="Times New Roman"/>
        <family val="1"/>
      </rPr>
      <t>_</t>
    </r>
    <r>
      <rPr>
        <sz val="9"/>
        <rFont val="Times New Roman"/>
        <family val="1"/>
      </rPr>
      <t xml:space="preserve">ЦСР - код целевой статьи классификации расходов бюджетов. </t>
    </r>
  </si>
  <si>
    <r>
      <t>_____</t>
    </r>
    <r>
      <rPr>
        <vertAlign val="superscript"/>
        <sz val="9"/>
        <rFont val="Times New Roman"/>
        <family val="1"/>
      </rPr>
      <t>16</t>
    </r>
    <r>
      <rPr>
        <sz val="9"/>
        <color indexed="9"/>
        <rFont val="Times New Roman"/>
        <family val="1"/>
      </rPr>
      <t>_</t>
    </r>
    <r>
      <rPr>
        <sz val="9"/>
        <rFont val="Times New Roman"/>
        <family val="1"/>
      </rPr>
      <t>ВР - код вида расходов классификации расходов бюджетов (указывается полностью до элемента).</t>
    </r>
  </si>
  <si>
    <r>
      <t>_____</t>
    </r>
    <r>
      <rPr>
        <vertAlign val="superscript"/>
        <sz val="9"/>
        <rFont val="Times New Roman"/>
        <family val="1"/>
      </rPr>
      <t>17</t>
    </r>
    <r>
      <rPr>
        <sz val="9"/>
        <color indexed="9"/>
        <rFont val="Times New Roman"/>
        <family val="1"/>
      </rPr>
      <t>_</t>
    </r>
    <r>
      <rPr>
        <sz val="9"/>
        <rFont val="Times New Roman"/>
        <family val="1"/>
      </rPr>
      <t>Указывается суммарно финансирование за счет средств государственных внебюджетных фондов, территориальных государственных внебюджетных фондов, негосударственных внебюджетных фондов и юридических лиц.</t>
    </r>
  </si>
  <si>
    <r>
      <t>_____</t>
    </r>
    <r>
      <rPr>
        <vertAlign val="superscript"/>
        <sz val="9"/>
        <rFont val="Times New Roman"/>
        <family val="1"/>
      </rPr>
      <t>19</t>
    </r>
    <r>
      <rPr>
        <sz val="9"/>
        <color indexed="9"/>
        <rFont val="Times New Roman"/>
        <family val="1"/>
      </rPr>
      <t>_</t>
    </r>
    <r>
      <rPr>
        <sz val="9"/>
        <rFont val="Times New Roman"/>
        <family val="1"/>
      </rPr>
      <t>ГРБС - код главного распорядителя бюджетных средств соответствующего бюджета классификации расходов бюджетов.</t>
    </r>
  </si>
  <si>
    <t>Бюджет автономного округа</t>
  </si>
  <si>
    <t>Местный бюджет</t>
  </si>
  <si>
    <t xml:space="preserve">Код бюджетной классификации </t>
  </si>
  <si>
    <t>Код бюджетной классификации</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</si>
  <si>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 *</t>
  </si>
  <si>
    <r>
      <t>_____</t>
    </r>
    <r>
      <rPr>
        <vertAlign val="superscript"/>
        <sz val="9"/>
        <rFont val="Times New Roman"/>
        <family val="1"/>
      </rPr>
      <t>3</t>
    </r>
    <r>
      <rPr>
        <sz val="9"/>
        <color indexed="9"/>
        <rFont val="Times New Roman"/>
        <family val="1"/>
      </rPr>
      <t>_</t>
    </r>
    <r>
      <rPr>
        <sz val="9"/>
        <rFont val="Times New Roman"/>
        <family val="1"/>
      </rPr>
      <t>Плановое значение показателя указывается органом местного самоуправления, исходя из значений, установленных правовыми актами на отчетную дату. При отсутствии утвержденных плановых значений показателя в отношении данного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</si>
  <si>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4</t>
    </r>
    <r>
      <rPr>
        <sz val="9"/>
        <color indexed="9"/>
        <rFont val="Times New Roman"/>
        <family val="1"/>
      </rPr>
      <t>_</t>
    </r>
    <r>
      <rPr>
        <sz val="9"/>
        <rFont val="Times New Roman"/>
        <family val="1"/>
      </rPr>
      <t>Отклонение от планового значения показателя указывается органом местного самоуправления, исходя из сопоставления фактического и планового значения показателя на отчетную дату по формуле: ФЗ - ПЗ, где ФЗ - фактическое значение, ПЗ - плановое значение.</t>
    </r>
  </si>
  <si>
    <r>
      <t>_____</t>
    </r>
    <r>
      <rPr>
        <vertAlign val="superscript"/>
        <sz val="9"/>
        <rFont val="Times New Roman"/>
        <family val="1"/>
      </rPr>
      <t>10</t>
    </r>
    <r>
      <rPr>
        <sz val="9"/>
        <color indexed="9"/>
        <rFont val="Times New Roman"/>
        <family val="1"/>
      </rPr>
      <t>_</t>
    </r>
    <r>
      <rPr>
        <sz val="9"/>
        <rFont val="Times New Roman"/>
        <family val="1"/>
      </rPr>
      <t>Указываются денежные ассигнования, предусмотренные бюджетом автономного округа, местным бюджетом  и внебюджетными источниками финансирования, за отчетный период отдельно друг от друга.</t>
    </r>
  </si>
  <si>
    <r>
      <t>_____</t>
    </r>
    <r>
      <rPr>
        <sz val="9"/>
        <rFont val="Times New Roman"/>
        <family val="1"/>
      </rPr>
      <t>В случае если финансирование мероприятий предусмотрено только бюджетом автономного округа, заполняются столбцы 8 - 15, если мсетным бюджетом - 16 - 23, если внебюджетными источниками финансирования - 24 - 26.</t>
    </r>
  </si>
  <si>
    <r>
      <t>_____</t>
    </r>
    <r>
      <rPr>
        <vertAlign val="superscript"/>
        <sz val="9"/>
        <rFont val="Times New Roman"/>
        <family val="1"/>
      </rPr>
      <t>11</t>
    </r>
    <r>
      <rPr>
        <sz val="9"/>
        <color indexed="9"/>
        <rFont val="Times New Roman"/>
        <family val="1"/>
      </rPr>
      <t>_</t>
    </r>
    <r>
      <rPr>
        <sz val="9"/>
        <rFont val="Times New Roman"/>
        <family val="1"/>
      </rPr>
      <t>Отклонение фактического от планового значения финансирования указывается органом местного самоуправления, исходя из сопоставления фактического и планового значения на отчетную дату по формуле: ФЗ - ПЗ, где ФЗ - фактическое значение, ПЗ - плановое значение.</t>
    </r>
  </si>
  <si>
    <r>
      <t>_____</t>
    </r>
    <r>
      <rPr>
        <vertAlign val="superscript"/>
        <sz val="9"/>
        <rFont val="Times New Roman"/>
        <family val="1"/>
      </rPr>
      <t>18</t>
    </r>
    <r>
      <rPr>
        <sz val="9"/>
        <color indexed="9"/>
        <rFont val="Times New Roman"/>
        <family val="1"/>
      </rPr>
      <t>_</t>
    </r>
    <r>
      <rPr>
        <sz val="9"/>
        <rFont val="Times New Roman"/>
        <family val="1"/>
      </rPr>
      <t>Указываются причины отклонения фактического значения показателя от планового финансирования. В случае выполнения мероприятий без финансирования дается соответствующее разъяснение. В случае если фактическая дата исполнения прошла и целевой показатель органом местного самоуправления достигнут, но бюджетные (внебюджетные) ассигнования для поддержания данного уровня показателя продолжают выделяться, органом исполнительной власти субъекта Российской Федерации или органом местного самоуправления дается соответствующее разъяснение, указывается основание для выделения бюджетных (внебюджетных) ассигнований.</t>
    </r>
  </si>
  <si>
    <t>_____*_В соответствии с постановлением Правительства Российской Федерации от 14 сентября 2015 г. № 973 "О совершенствовании статистического учета в связи с включением в официальную статистическую информацию показателя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(Собрание законодательства Российской Федерации, 2015, № 39, ст. 5401) начиная с итогов 2015 года в качестве средней заработной платы в субъектах Российской Федерации используется показатель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t>
  </si>
  <si>
    <t>Показатель не  относится к полномочиям муниципального образования Нефтеюганский район</t>
  </si>
  <si>
    <t>Удельный вес числа организаций среднего профессионального образования и организаций высшего образования, здания которых приспособлены для обучения лиц с ограниченными возможностями здоровья</t>
  </si>
  <si>
    <r>
      <t>_____</t>
    </r>
    <r>
      <rPr>
        <vertAlign val="superscript"/>
        <sz val="9"/>
        <rFont val="Times New Roman"/>
        <family val="1"/>
      </rPr>
      <t>1</t>
    </r>
    <r>
      <rPr>
        <sz val="9"/>
        <color indexed="9"/>
        <rFont val="Times New Roman"/>
        <family val="1"/>
      </rPr>
      <t>_</t>
    </r>
    <r>
      <rPr>
        <sz val="9"/>
        <rFont val="Times New Roman"/>
        <family val="1"/>
      </rPr>
      <t>Ответственный за достижение показателя.</t>
    </r>
  </si>
  <si>
    <t>Нефтеюганский район</t>
  </si>
  <si>
    <t>Указ Президента Российской Федерации 
от 7 мая 2012 г. 
№ 601 
"Об основных направлениях совершенствования системы государственного управления"</t>
  </si>
  <si>
    <t>Отчетная 
дата (период) значения показателя
год/
квартал</t>
  </si>
  <si>
    <t>Объем финансирования</t>
  </si>
  <si>
    <r>
      <t>_____</t>
    </r>
    <r>
      <rPr>
        <vertAlign val="superscript"/>
        <sz val="9"/>
        <rFont val="Times New Roman"/>
        <family val="1"/>
      </rPr>
      <t>2</t>
    </r>
    <r>
      <rPr>
        <sz val="9"/>
        <color indexed="9"/>
        <rFont val="Times New Roman"/>
        <family val="1"/>
      </rPr>
      <t>_</t>
    </r>
    <r>
      <rPr>
        <sz val="9"/>
        <rFont val="Times New Roman"/>
        <family val="1"/>
      </rPr>
      <t>Целевое значение показателя указывается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При отсутствии утвержденных целевых значений показателя в отношении органа местного самоуправления ставится прочерк и дается соответствующее разъяснение в графе "Примечание".</t>
    </r>
  </si>
  <si>
    <t>I. Информация о достижении показателей, содержащихся в Указах Президента Российской Федерации</t>
  </si>
  <si>
    <t>II. Информация по реализации мероприятий, направленных на достижение показателей, содержащихся в Указах Президента Российской Федерации</t>
  </si>
  <si>
    <t>%</t>
  </si>
  <si>
    <t>*</t>
  </si>
  <si>
    <t>-</t>
  </si>
  <si>
    <t>Департамент образования и молодежной политики Нефтеюганского района, 
Жернова А.М., 
250126</t>
  </si>
  <si>
    <t>Стимулирование культурного разнообразия в Нефтеюганском районе</t>
  </si>
  <si>
    <t>Развитие библиотечного дела</t>
  </si>
  <si>
    <t xml:space="preserve">Поддержка одаренных детей и молодежи, развитие художественного образования </t>
  </si>
  <si>
    <t>Приобретение и сопровождение информационных систем</t>
  </si>
  <si>
    <t>Информирование граждан о преимуществах получения государственных и муниципальных услуг в электронной форме</t>
  </si>
  <si>
    <t>Обеспечение реализации основных образовательных программ</t>
  </si>
  <si>
    <t>Развитие системы дополнительного образования</t>
  </si>
  <si>
    <t>Приобретение жилых помещений путем заключения муниципальных контрактов долевого участия в строительстве и купли-продажи на территории городского и сельских поселений Нефтеюганского района</t>
  </si>
  <si>
    <t>231</t>
  </si>
  <si>
    <t>07</t>
  </si>
  <si>
    <t>02</t>
  </si>
  <si>
    <t>611</t>
  </si>
  <si>
    <t>01</t>
  </si>
  <si>
    <t>0200220624</t>
  </si>
  <si>
    <t>0</t>
  </si>
  <si>
    <t>0130120812</t>
  </si>
  <si>
    <t>0200120626</t>
  </si>
  <si>
    <t>03</t>
  </si>
  <si>
    <t>621</t>
  </si>
  <si>
    <t>040</t>
  </si>
  <si>
    <t>04</t>
  </si>
  <si>
    <t>0400120070</t>
  </si>
  <si>
    <t>Обеспечение инновационного развития образования</t>
  </si>
  <si>
    <t>241</t>
  </si>
  <si>
    <t>08</t>
  </si>
  <si>
    <t>650</t>
  </si>
  <si>
    <t>070</t>
  </si>
  <si>
    <t>05</t>
  </si>
  <si>
    <t>412</t>
  </si>
  <si>
    <t>Постановление администрации Нефтеюганского района от 31.10.2016 № 1783-па-нпа «Об утверждении муниципальной программы Нефтеюганского района «Развитие информационного общества Нефтеюганского района на 2019-2024 годы и на период до 2030 года».</t>
  </si>
  <si>
    <t>0110384303</t>
  </si>
  <si>
    <t>0110384301</t>
  </si>
  <si>
    <t>0110300590</t>
  </si>
  <si>
    <t xml:space="preserve">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 </t>
  </si>
  <si>
    <t>03, 05</t>
  </si>
  <si>
    <t>0320100590</t>
  </si>
  <si>
    <t>0320400590</t>
  </si>
  <si>
    <t>0320200590</t>
  </si>
  <si>
    <t>Постановление администрации Нефтеюганского района от 31.10.2016 года № 1802-па-нпа "Об утверждении муниципальной программы Нефтеюганского района "Развитие культуры Нефтеюганского района на 2019 -2024 годы и на период до 2030 года"</t>
  </si>
  <si>
    <t>Приобретение жилых помещений для расселения граждан проживающих в приспособленных для проживания строениях</t>
  </si>
  <si>
    <t>Расселение приспособленных для проживания строений, включенных в реестры строений на 01.01.2012</t>
  </si>
  <si>
    <t>Субсидия несовершеннолетним детям, родившимся после 31.12.2011 и зарегистрированным совместно с родителями (усыновителями) в приспособленных для проживания строениях</t>
  </si>
  <si>
    <t xml:space="preserve">Постановление администрации Нефтеюганского района от 31.10.2016 № 1803-па-нпа  «Об утверждении муниципальной программы Нефтеюганского района «Обеспечение доступным и комфортным жильем жителей Нефтеюганского района на 2019 -2024 годы и на период до 2030 года» </t>
  </si>
  <si>
    <t xml:space="preserve">Постановление администрации Нефтеюганского района от 31.10.2016 № 1803-па-нпа «Об утверждении муниципальной программы Нефтеюганского района «Обеспечение доступным и комфортным жильем жителей Нефтеюганского района на 2019 -2024 годы и на период до 2030 года» </t>
  </si>
  <si>
    <t>Постановление администрации Нефтеюганского района от 31.10.2016 № 1790-па-нпа "Об утверждении муниципальной программы Нефтеюганского района «Образование 21 века на 2019-2024 годы и на период до 2030 года».</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</si>
  <si>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</si>
  <si>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t xml:space="preserve">Департамент имущественных отношений
Сахаров А.Н.,
256755
</t>
  </si>
  <si>
    <t>Комитет по экономической политике и предпринимательству Амирджанян В.А.,
250158</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</si>
  <si>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 *</t>
  </si>
  <si>
    <t>0110200592</t>
  </si>
  <si>
    <t>622</t>
  </si>
  <si>
    <t>0130120815</t>
  </si>
  <si>
    <t>0930199990</t>
  </si>
  <si>
    <t>Департамент культуры и спорта
Ковалевская Е.А., 
316415</t>
  </si>
  <si>
    <t>Департамент культуры и спорта
Маслова Е.Г., 
316447</t>
  </si>
  <si>
    <t>Региональный проект "Обеспечение устойчивого сокращения непригодного для проживания жилищного фонда"</t>
  </si>
  <si>
    <t>082F367483</t>
  </si>
  <si>
    <t>082F36748S</t>
  </si>
  <si>
    <t xml:space="preserve">Приложение к письму
от           № </t>
  </si>
  <si>
    <t>Указ Президента Российской Федерации от 7 мая 2012 г.№ 598 "О совершенствовании государственной политики в сфере здравоохранения"</t>
  </si>
  <si>
    <t>100% к 2012 году</t>
  </si>
  <si>
    <t>100% к 2013 году</t>
  </si>
  <si>
    <t>70 к 2018 году</t>
  </si>
  <si>
    <t>90 % к 2015 году</t>
  </si>
  <si>
    <t>100% к 2016 году</t>
  </si>
  <si>
    <t>70-75 % к 2020 году</t>
  </si>
  <si>
    <t>25% к 2015 году, 27% к 2018 году</t>
  </si>
  <si>
    <t>в 1,4-1,5 раза к 2018 году (140-150%)</t>
  </si>
  <si>
    <t xml:space="preserve"> 082F367484</t>
  </si>
  <si>
    <t>8% к 2020 году</t>
  </si>
  <si>
    <t>Постановление администрации Нефтеюганского района от 31.10.2016 № 1790-па-нпа "Об утверждении муниципальной программы Нефтеюганского района «Образование 21 века на 2019-2024 годы и на период до 2030 года»</t>
  </si>
  <si>
    <t>31.12.2021</t>
  </si>
  <si>
    <t>2021 год</t>
  </si>
  <si>
    <t>Мероприятия по реализации данного мероприятия в 2020 году завершены.</t>
  </si>
  <si>
    <t>0820182762</t>
  </si>
  <si>
    <t>08201S2762</t>
  </si>
  <si>
    <t>25% к 2020 году</t>
  </si>
  <si>
    <t>99,4% к 2021 году</t>
  </si>
  <si>
    <t>Постановление администрации Нефтеюганского района от 31.10.2016 года № 1802-па-нпа "Об утверждении муниципальной программы Нефтеюганского района "Развитие культуры Нефтеюганского районана 2019-2024 годы и на период до 2030 года" (в ред. от 28.12.2020 № 2047-па-нпа)</t>
  </si>
  <si>
    <t>"Стимулирование культурного разнообразия в Нефтеюганском районе, в том числе популяризация народных художественных промыслов и ремесел"</t>
  </si>
  <si>
    <t>Постановление администрации городского поселения Пойковский от 25.09.2018 № 365-п Муниципальная программа "Развитие культуры в городском поселении Пойковский на 2019-2024 годы и на период до 2030 года"</t>
  </si>
  <si>
    <t xml:space="preserve">"Реализация единой региональной (государственной) и муниципальной политики в сфере культуры" </t>
  </si>
  <si>
    <t>"Развитие библиотечного дела"</t>
  </si>
  <si>
    <t xml:space="preserve">"Развитие художественного образования, обеспечение функционирования  системы персонифицированного финансирования дополнительного образования детей"  </t>
  </si>
  <si>
    <r>
      <t>Ответственный исполнитель 
за достижение показателя (структурное подразделение, ФИО, телефон)</t>
    </r>
    <r>
      <rPr>
        <b/>
        <vertAlign val="superscript"/>
        <sz val="14"/>
        <rFont val="Times New Roman"/>
        <family val="1"/>
      </rPr>
      <t>1</t>
    </r>
  </si>
  <si>
    <r>
      <t>Примечание</t>
    </r>
    <r>
      <rPr>
        <b/>
        <vertAlign val="superscript"/>
        <sz val="14"/>
        <rFont val="Times New Roman"/>
        <family val="1"/>
      </rPr>
      <t xml:space="preserve"> 5
(причина отклонения)</t>
    </r>
  </si>
  <si>
    <r>
      <t>целевое</t>
    </r>
    <r>
      <rPr>
        <b/>
        <vertAlign val="superscript"/>
        <sz val="14"/>
        <rFont val="Times New Roman"/>
        <family val="1"/>
      </rPr>
      <t xml:space="preserve"> 2</t>
    </r>
  </si>
  <si>
    <r>
      <t>плановое</t>
    </r>
    <r>
      <rPr>
        <b/>
        <vertAlign val="superscript"/>
        <sz val="14"/>
        <rFont val="Times New Roman"/>
        <family val="1"/>
      </rPr>
      <t xml:space="preserve"> 3</t>
    </r>
  </si>
  <si>
    <r>
      <t>отклонение</t>
    </r>
    <r>
      <rPr>
        <b/>
        <vertAlign val="superscript"/>
        <sz val="14"/>
        <rFont val="Times New Roman"/>
        <family val="1"/>
      </rPr>
      <t xml:space="preserve"> 4
(факт-план) </t>
    </r>
  </si>
  <si>
    <r>
      <t>Наименование мероприятия</t>
    </r>
    <r>
      <rPr>
        <b/>
        <vertAlign val="superscript"/>
        <sz val="13"/>
        <rFont val="Times New Roman"/>
        <family val="1"/>
      </rPr>
      <t xml:space="preserve"> 6</t>
    </r>
  </si>
  <si>
    <r>
      <t>Реквизиты документов, содержащих мероприятие</t>
    </r>
    <r>
      <rPr>
        <b/>
        <vertAlign val="superscript"/>
        <sz val="13"/>
        <rFont val="Times New Roman"/>
        <family val="1"/>
      </rPr>
      <t xml:space="preserve"> 7</t>
    </r>
  </si>
  <si>
    <r>
      <t>Финансирование, тыс. руб.</t>
    </r>
    <r>
      <rPr>
        <b/>
        <vertAlign val="superscript"/>
        <sz val="13"/>
        <rFont val="Times New Roman"/>
        <family val="1"/>
      </rPr>
      <t>10</t>
    </r>
  </si>
  <si>
    <r>
      <t>Примечание</t>
    </r>
    <r>
      <rPr>
        <b/>
        <vertAlign val="superscript"/>
        <sz val="13"/>
        <rFont val="Times New Roman"/>
        <family val="1"/>
      </rPr>
      <t xml:space="preserve"> 18</t>
    </r>
  </si>
  <si>
    <r>
      <t xml:space="preserve">Внебюджетное финансирование </t>
    </r>
    <r>
      <rPr>
        <b/>
        <vertAlign val="superscript"/>
        <sz val="13"/>
        <rFont val="Times New Roman"/>
        <family val="1"/>
      </rPr>
      <t>17</t>
    </r>
  </si>
  <si>
    <r>
      <t xml:space="preserve">ГРБС </t>
    </r>
    <r>
      <rPr>
        <b/>
        <vertAlign val="superscript"/>
        <sz val="11"/>
        <rFont val="Times New Roman"/>
        <family val="1"/>
      </rPr>
      <t>12</t>
    </r>
  </si>
  <si>
    <r>
      <t xml:space="preserve">Рз </t>
    </r>
    <r>
      <rPr>
        <b/>
        <vertAlign val="superscript"/>
        <sz val="11"/>
        <rFont val="Times New Roman"/>
        <family val="1"/>
      </rPr>
      <t>13</t>
    </r>
  </si>
  <si>
    <r>
      <t xml:space="preserve">Пр </t>
    </r>
    <r>
      <rPr>
        <b/>
        <vertAlign val="superscript"/>
        <sz val="11"/>
        <rFont val="Times New Roman"/>
        <family val="1"/>
      </rPr>
      <t>14</t>
    </r>
  </si>
  <si>
    <r>
      <t xml:space="preserve">ЦСР </t>
    </r>
    <r>
      <rPr>
        <b/>
        <vertAlign val="superscript"/>
        <sz val="11"/>
        <rFont val="Times New Roman"/>
        <family val="1"/>
      </rPr>
      <t>15</t>
    </r>
  </si>
  <si>
    <r>
      <t xml:space="preserve">ВР </t>
    </r>
    <r>
      <rPr>
        <b/>
        <vertAlign val="superscript"/>
        <sz val="11"/>
        <rFont val="Times New Roman"/>
        <family val="1"/>
      </rPr>
      <t>16</t>
    </r>
  </si>
  <si>
    <r>
      <t xml:space="preserve">отклонение </t>
    </r>
    <r>
      <rPr>
        <b/>
        <vertAlign val="superscript"/>
        <sz val="11"/>
        <rFont val="Times New Roman"/>
        <family val="1"/>
      </rPr>
      <t>11</t>
    </r>
  </si>
  <si>
    <r>
      <t xml:space="preserve">ГРБС </t>
    </r>
    <r>
      <rPr>
        <b/>
        <vertAlign val="superscript"/>
        <sz val="11"/>
        <rFont val="Times New Roman"/>
        <family val="1"/>
      </rPr>
      <t>19</t>
    </r>
  </si>
  <si>
    <r>
      <t>план</t>
    </r>
    <r>
      <rPr>
        <b/>
        <vertAlign val="superscript"/>
        <sz val="13"/>
        <rFont val="Times New Roman"/>
        <family val="1"/>
      </rPr>
      <t xml:space="preserve"> 8</t>
    </r>
  </si>
  <si>
    <r>
      <t>факт</t>
    </r>
    <r>
      <rPr>
        <b/>
        <vertAlign val="superscript"/>
        <sz val="13"/>
        <rFont val="Times New Roman"/>
        <family val="1"/>
      </rPr>
      <t xml:space="preserve"> 9</t>
    </r>
  </si>
  <si>
    <t>1200199990 1200189003</t>
  </si>
  <si>
    <t>12 месяцев 2021 года</t>
  </si>
  <si>
    <t>12 месяцев
 2021 года</t>
  </si>
  <si>
    <t>12 месяцев    2021 года</t>
  </si>
  <si>
    <t>12 месяцев     2021 года</t>
  </si>
  <si>
    <t>12 месяцев 2021</t>
  </si>
  <si>
    <t>*Данные за январь-сентябрь 2021 года. Данные за январь-декабрь 2021 года отсутствуют, так как объем инвестиций в основной капитал по крупным и средним организациям органами государственной статистики предоставляется ежеквартально на 40 рабочий день после отчетного периода.</t>
  </si>
  <si>
    <t>39,2*</t>
  </si>
  <si>
    <t>106,2*</t>
  </si>
  <si>
    <t xml:space="preserve">*По данным  статистического бюллетеня "Оплата труда работников организаций (без субъектов малого предпринимательства) в Тюменской области за январь-сентябрь 2021 года" среднемесячная заработная плата работников по организациям, не относящимся к субъектам малого предпринимательства, составила 93 743 рублей (106,2% к январю-сентябрю 2020 года). </t>
  </si>
  <si>
    <t>Отдельное мероприятие "Отношение объема инвестиций в основной капитал к валовому региональному продукту" отсутствует, в долгосрочном прогнозе социально-экономического развития до 2028 года приводятся показатели "Объем инвестиций в основной капитал за счет всех источников финансирования" и "Выпуск товаров и услуг".
*Данные за январь-сентябрь 2021 года. Данные за январь-декабрь 2021 года отсутствуют, так как объем инвестиций в основной капитал по крупным и средним организациям органами государственной статистики предоставляется ежеквартально на 40 рабочий день после отчетного периода.</t>
  </si>
  <si>
    <t xml:space="preserve">Основные показатели прогноза социально-экономического развития муниципального образования Нефтеюганский район на долгосрочный период до 2028 года. Постановление администрации от 11.11.2021 № 1963-па "О внесении изменений в постановление администрации Нефтеюганского района от 05.07.2021 № 1138-па "О прогнозе социально-экономического развития Нефтеюганского района на долгосрочный период""
</t>
  </si>
  <si>
    <t>Основные показатели прогноза социально-экономического развития муниципального образования Нефтеюганский район на долгосрочный период до 2028 года. Постановление администрации от 11.11.2021 № 1963-па "О внесении изменений в постановление администрации Нефтеюганского района от 05.07.2021 № 1138-па "О прогнозе социально-экономического развития Нефтеюганского района на долгосрочный период""</t>
  </si>
  <si>
    <t xml:space="preserve">
Количество семей, состоящих на учете в качестве нуждающихся жилых помещениях, согласно информации предоставленной администрациями городского и сельских поселений на 4 квартал 2021 года составляет 1485 семей.
Количество семей, улучшивших жилищные условия составляет 374 семьи.</t>
  </si>
  <si>
    <t xml:space="preserve">Экономия связана с оплатой больничных листов (60 человек) и вакансиями (среднее за год 12 ставок).                    </t>
  </si>
  <si>
    <t xml:space="preserve">Экономия связана с оплатой больничных листов (25 человек) и вакансиями (среднее за год 3 ставки).   </t>
  </si>
  <si>
    <t>Отклонение 2308,8  тыс.руб., в том числе заработная плата, начисления на выплаты по оплате труда;   экономия по транспортным услугам;   оплата коммунальных услуг;   услуги связи в рамках заключенных договоров, возмещение по  факту, техническое обслуживание зданий,оказание охранных услуг договора заключены, оплата производится по факту выполнения работ; приобретение основных средств (договор на подписании;  пособие за первые три дня временной нетрудоспособности за счет средств работодателя, в случае заболевания.</t>
  </si>
  <si>
    <t>По состоянию на 01.01.2022г. фактическая средняя заработная плата работников учреждений культуры за январь - декабрь 2021 года составила 67 948,14 руб., что составляет  100 % исполнения. (для расчета показатель средняя заработная плата работников муниципальных учреждений культуры Нефтеюганского района учтен в размере 67 948,09  руб. - письмо Департамента культуры ХМАО-Югры от 13.09.2021 № 09-Исх-4302). В соответствии с Распоряжением ПравительстваХанты-Мансийского автономного округа - Югры от 5.10.2020 года № 563-рп «О прогнозе социально-экономического развития Ханты-Мансийского автономного округа - Югры на 2021 год и на плановый период 2022 и 2023 годов» среднемесячная начисленная заработная плата наемных работников в организациях, у индивидуальных предпринимателей и физических лиц (среднемесячный доход от трудовой деятельности)  на 2021 год составляет 66 582,15 руб. (базовый вариант).</t>
  </si>
  <si>
    <t>С 2020 года целевое значение показателя не определяется (солгасовано с Депкультуры округа).   План на 2021г. -  2485 чел. На 01.01.2022г. нарастающим итогом 2850 чел. охвачены творческими мероприятиями. Согласно статистическим данным количество детей в возрасте от 0 до 17 насчитывает  7952 чел.  Таким образом, 2850/7952*100=35,8%. Для Нефтеюганского района плановое значение показателя на 2021 год определено, как 31,2% . Плановый показатель перевыполнен на 4,6 %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</si>
</sst>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_-* #,##0.0_р_._-;\-* #,##0.0_р_._-;_-* &quot;-&quot;??_р_._-;_-@_-"/>
    <numFmt numFmtId="180" formatCode="_-* #,##0.0\ _₽_-;\-* #,##0.0\ _₽_-;_-* &quot;-&quot;?\ _₽_-;_-@_-"/>
    <numFmt numFmtId="181" formatCode="0.000000"/>
    <numFmt numFmtId="182" formatCode="0.00000"/>
    <numFmt numFmtId="183" formatCode="0.0000"/>
    <numFmt numFmtId="184" formatCode="0.000"/>
    <numFmt numFmtId="185" formatCode="0.0000000"/>
    <numFmt numFmtId="186" formatCode="#,##0.0_ ;\-#,##0.0\ "/>
    <numFmt numFmtId="187" formatCode="#,##0.0"/>
    <numFmt numFmtId="188" formatCode="#,##0.000"/>
  </numFmts>
  <fonts count="77">
    <font>
      <sz val="10"/>
      <name val="Arial Cyr"/>
      <family val="0"/>
    </font>
    <font>
      <sz val="9"/>
      <name val="Times New Roman"/>
      <family val="1"/>
    </font>
    <font>
      <sz val="9"/>
      <color indexed="9"/>
      <name val="Times New Roman"/>
      <family val="1"/>
    </font>
    <font>
      <vertAlign val="superscript"/>
      <sz val="9"/>
      <name val="Times New Roman"/>
      <family val="1"/>
    </font>
    <font>
      <sz val="10"/>
      <name val="Times New Roman"/>
      <family val="1"/>
    </font>
    <font>
      <sz val="14"/>
      <name val="Times New Roman"/>
      <family val="1"/>
    </font>
    <font>
      <sz val="12"/>
      <name val="Times New Roman"/>
      <family val="1"/>
    </font>
    <font>
      <sz val="13"/>
      <name val="Times New Roman"/>
      <family val="1"/>
    </font>
    <font>
      <b/>
      <sz val="16"/>
      <name val="Times New Roman"/>
      <family val="1"/>
    </font>
    <font>
      <b/>
      <sz val="14"/>
      <name val="Times New Roman"/>
      <family val="1"/>
    </font>
    <font>
      <b/>
      <vertAlign val="superscript"/>
      <sz val="14"/>
      <name val="Times New Roman"/>
      <family val="1"/>
    </font>
    <font>
      <b/>
      <sz val="11"/>
      <name val="Times New Roman"/>
      <family val="1"/>
    </font>
    <font>
      <sz val="11"/>
      <name val="Times New Roman"/>
      <family val="1"/>
    </font>
    <font>
      <b/>
      <sz val="8.75"/>
      <name val="Times New Roman"/>
      <family val="1"/>
    </font>
    <font>
      <b/>
      <sz val="9"/>
      <name val="Times New Roman"/>
      <family val="1"/>
    </font>
    <font>
      <b/>
      <sz val="12"/>
      <name val="Times New Roman"/>
      <family val="1"/>
    </font>
    <font>
      <b/>
      <sz val="10"/>
      <name val="Times New Roman"/>
      <family val="1"/>
    </font>
    <font>
      <sz val="12"/>
      <name val="Arial Cyr"/>
      <family val="0"/>
    </font>
    <font>
      <b/>
      <sz val="13"/>
      <name val="Times New Roman"/>
      <family val="1"/>
    </font>
    <font>
      <b/>
      <vertAlign val="superscript"/>
      <sz val="13"/>
      <name val="Times New Roman"/>
      <family val="1"/>
    </font>
    <font>
      <b/>
      <vertAlign val="superscript"/>
      <sz val="11"/>
      <name val="Times New Roman"/>
      <family val="1"/>
    </font>
    <font>
      <sz val="8.7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75"/>
      <color indexed="10"/>
      <name val="Times New Roman"/>
      <family val="1"/>
    </font>
    <font>
      <sz val="10"/>
      <color indexed="10"/>
      <name val="Times New Roman"/>
      <family val="1"/>
    </font>
    <font>
      <b/>
      <sz val="8.75"/>
      <color indexed="10"/>
      <name val="Times New Roman"/>
      <family val="1"/>
    </font>
    <font>
      <b/>
      <sz val="9"/>
      <color indexed="10"/>
      <name val="Times New Roman"/>
      <family val="1"/>
    </font>
    <font>
      <sz val="14"/>
      <color indexed="10"/>
      <name val="Times New Roman"/>
      <family val="1"/>
    </font>
    <font>
      <sz val="12"/>
      <color indexed="10"/>
      <name val="Times New Roman"/>
      <family val="1"/>
    </font>
    <font>
      <b/>
      <sz val="12"/>
      <color indexed="10"/>
      <name val="Times New Roman"/>
      <family val="1"/>
    </font>
    <font>
      <b/>
      <sz val="10"/>
      <color indexed="10"/>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75"/>
      <color rgb="FFFF0000"/>
      <name val="Times New Roman"/>
      <family val="1"/>
    </font>
    <font>
      <sz val="10"/>
      <color rgb="FFFF0000"/>
      <name val="Times New Roman"/>
      <family val="1"/>
    </font>
    <font>
      <b/>
      <sz val="8.75"/>
      <color rgb="FFFF0000"/>
      <name val="Times New Roman"/>
      <family val="1"/>
    </font>
    <font>
      <b/>
      <sz val="9"/>
      <color rgb="FFFF0000"/>
      <name val="Times New Roman"/>
      <family val="1"/>
    </font>
    <font>
      <sz val="14"/>
      <color rgb="FFFF0000"/>
      <name val="Times New Roman"/>
      <family val="1"/>
    </font>
    <font>
      <sz val="12"/>
      <color rgb="FFFF0000"/>
      <name val="Times New Roman"/>
      <family val="1"/>
    </font>
    <font>
      <b/>
      <sz val="12"/>
      <color rgb="FFFF0000"/>
      <name val="Times New Roman"/>
      <family val="1"/>
    </font>
    <font>
      <b/>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8" fillId="32" borderId="0" applyNumberFormat="0" applyBorder="0" applyAlignment="0" applyProtection="0"/>
  </cellStyleXfs>
  <cellXfs count="245">
    <xf numFmtId="0" fontId="0" fillId="0" borderId="0" xfId="0" applyAlignment="1">
      <alignment/>
    </xf>
    <xf numFmtId="0" fontId="0" fillId="0" borderId="0" xfId="0" applyAlignment="1">
      <alignment wrapText="1"/>
    </xf>
    <xf numFmtId="0" fontId="69" fillId="33" borderId="10" xfId="0" applyFont="1" applyFill="1" applyBorder="1" applyAlignment="1">
      <alignment horizontal="left" vertical="center" wrapText="1"/>
    </xf>
    <xf numFmtId="0" fontId="70" fillId="0" borderId="0" xfId="0" applyFont="1" applyAlignment="1">
      <alignment/>
    </xf>
    <xf numFmtId="49" fontId="69" fillId="0" borderId="10" xfId="0" applyNumberFormat="1" applyFont="1" applyBorder="1" applyAlignment="1">
      <alignment horizontal="center" vertical="center"/>
    </xf>
    <xf numFmtId="49" fontId="69" fillId="0" borderId="10" xfId="0" applyNumberFormat="1" applyFont="1" applyBorder="1" applyAlignment="1">
      <alignment horizontal="center" vertical="center" wrapText="1"/>
    </xf>
    <xf numFmtId="0" fontId="69" fillId="0" borderId="10" xfId="0" applyFont="1" applyBorder="1" applyAlignment="1">
      <alignment horizontal="left" vertical="center" wrapText="1"/>
    </xf>
    <xf numFmtId="178" fontId="69" fillId="0" borderId="10" xfId="0" applyNumberFormat="1" applyFont="1" applyFill="1" applyBorder="1" applyAlignment="1">
      <alignment horizontal="center" vertical="center"/>
    </xf>
    <xf numFmtId="0" fontId="70" fillId="33" borderId="0" xfId="0" applyFont="1" applyFill="1" applyAlignment="1">
      <alignment/>
    </xf>
    <xf numFmtId="178" fontId="70" fillId="0" borderId="0" xfId="0" applyNumberFormat="1" applyFont="1" applyFill="1" applyAlignment="1">
      <alignment/>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0" fontId="4" fillId="0" borderId="10" xfId="0" applyFont="1" applyBorder="1" applyAlignment="1">
      <alignment horizontal="center" vertical="center" wrapText="1"/>
    </xf>
    <xf numFmtId="49" fontId="4" fillId="33" borderId="10" xfId="0" applyNumberFormat="1" applyFont="1" applyFill="1" applyBorder="1" applyAlignment="1">
      <alignment horizontal="center" vertical="center" wrapText="1"/>
    </xf>
    <xf numFmtId="0" fontId="70" fillId="0" borderId="0" xfId="0" applyFont="1" applyFill="1" applyAlignment="1">
      <alignment/>
    </xf>
    <xf numFmtId="0" fontId="70" fillId="0" borderId="0" xfId="0" applyFont="1" applyFill="1" applyAlignment="1">
      <alignment horizontal="center"/>
    </xf>
    <xf numFmtId="49" fontId="5" fillId="0" borderId="10" xfId="0" applyNumberFormat="1" applyFont="1" applyFill="1" applyBorder="1" applyAlignment="1">
      <alignment horizontal="center" vertical="center"/>
    </xf>
    <xf numFmtId="0" fontId="5" fillId="0" borderId="10" xfId="0" applyFont="1" applyFill="1" applyBorder="1" applyAlignment="1">
      <alignment vertical="center" wrapText="1"/>
    </xf>
    <xf numFmtId="0" fontId="71"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71" fillId="0" borderId="10" xfId="0" applyFont="1" applyFill="1" applyBorder="1" applyAlignment="1">
      <alignment/>
    </xf>
    <xf numFmtId="0" fontId="72" fillId="0" borderId="10" xfId="0" applyFont="1" applyFill="1" applyBorder="1" applyAlignment="1">
      <alignment vertical="center" wrapText="1"/>
    </xf>
    <xf numFmtId="41" fontId="73" fillId="0" borderId="10" xfId="0" applyNumberFormat="1" applyFont="1" applyFill="1" applyBorder="1" applyAlignment="1">
      <alignment horizontal="left" vertical="center" wrapText="1"/>
    </xf>
    <xf numFmtId="1" fontId="74" fillId="0" borderId="10" xfId="0" applyNumberFormat="1" applyFont="1" applyFill="1" applyBorder="1" applyAlignment="1">
      <alignment horizontal="center" vertical="center" textRotation="90"/>
    </xf>
    <xf numFmtId="178" fontId="74" fillId="0" borderId="10" xfId="0" applyNumberFormat="1" applyFont="1" applyFill="1" applyBorder="1" applyAlignment="1">
      <alignment horizontal="center" vertical="center" textRotation="90"/>
    </xf>
    <xf numFmtId="49" fontId="74" fillId="0" borderId="10" xfId="0" applyNumberFormat="1" applyFont="1" applyFill="1" applyBorder="1" applyAlignment="1">
      <alignment horizontal="center" vertical="center" textRotation="90" wrapText="1"/>
    </xf>
    <xf numFmtId="49" fontId="74" fillId="33" borderId="10" xfId="0" applyNumberFormat="1" applyFont="1" applyFill="1" applyBorder="1" applyAlignment="1">
      <alignment horizontal="center" vertical="center" textRotation="90" wrapText="1"/>
    </xf>
    <xf numFmtId="49" fontId="74" fillId="0" borderId="10" xfId="0" applyNumberFormat="1" applyFont="1" applyFill="1" applyBorder="1" applyAlignment="1">
      <alignment horizontal="center" vertical="center" wrapText="1"/>
    </xf>
    <xf numFmtId="49" fontId="74" fillId="0" borderId="11" xfId="0" applyNumberFormat="1" applyFont="1" applyFill="1" applyBorder="1" applyAlignment="1">
      <alignment horizontal="center" vertical="center" textRotation="90" wrapText="1"/>
    </xf>
    <xf numFmtId="178" fontId="74" fillId="33" borderId="10" xfId="0" applyNumberFormat="1" applyFont="1" applyFill="1" applyBorder="1" applyAlignment="1">
      <alignment horizontal="center" vertical="center" textRotation="90"/>
    </xf>
    <xf numFmtId="1" fontId="74" fillId="33" borderId="10" xfId="0" applyNumberFormat="1" applyFont="1" applyFill="1" applyBorder="1" applyAlignment="1">
      <alignment horizontal="center" vertical="center" textRotation="90"/>
    </xf>
    <xf numFmtId="186" fontId="74" fillId="0" borderId="10" xfId="0" applyNumberFormat="1" applyFont="1" applyFill="1" applyBorder="1" applyAlignment="1">
      <alignment horizontal="center" vertical="center" textRotation="90"/>
    </xf>
    <xf numFmtId="186" fontId="74" fillId="33" borderId="10" xfId="0" applyNumberFormat="1" applyFont="1" applyFill="1" applyBorder="1" applyAlignment="1">
      <alignment horizontal="center" vertical="center" textRotation="90"/>
    </xf>
    <xf numFmtId="178"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49" fontId="6" fillId="33" borderId="10" xfId="0" applyNumberFormat="1" applyFont="1" applyFill="1" applyBorder="1" applyAlignment="1">
      <alignment horizontal="center" vertical="center" wrapText="1"/>
    </xf>
    <xf numFmtId="49" fontId="70" fillId="0" borderId="10" xfId="0" applyNumberFormat="1" applyFont="1" applyFill="1" applyBorder="1" applyAlignment="1">
      <alignment horizontal="center" vertical="center" wrapText="1"/>
    </xf>
    <xf numFmtId="0" fontId="73" fillId="0" borderId="0" xfId="0" applyFont="1" applyFill="1" applyAlignment="1">
      <alignment/>
    </xf>
    <xf numFmtId="0" fontId="73" fillId="0" borderId="10" xfId="0" applyFont="1" applyFill="1" applyBorder="1" applyAlignment="1">
      <alignment vertical="center" wrapText="1"/>
    </xf>
    <xf numFmtId="49" fontId="74" fillId="0" borderId="10" xfId="0" applyNumberFormat="1" applyFont="1" applyBorder="1" applyAlignment="1">
      <alignment horizontal="center" vertical="center"/>
    </xf>
    <xf numFmtId="0" fontId="74" fillId="33" borderId="10" xfId="0" applyFont="1" applyFill="1" applyBorder="1" applyAlignment="1">
      <alignment horizontal="left" vertical="center" wrapText="1"/>
    </xf>
    <xf numFmtId="49" fontId="74" fillId="0" borderId="12" xfId="0" applyNumberFormat="1" applyFont="1" applyFill="1" applyBorder="1" applyAlignment="1">
      <alignment horizontal="center" vertical="center" textRotation="90" wrapText="1"/>
    </xf>
    <xf numFmtId="184" fontId="74" fillId="0" borderId="12" xfId="0" applyNumberFormat="1" applyFont="1" applyFill="1" applyBorder="1" applyAlignment="1">
      <alignment horizontal="center" vertical="center" textRotation="90"/>
    </xf>
    <xf numFmtId="187" fontId="74" fillId="0" borderId="12" xfId="0" applyNumberFormat="1" applyFont="1" applyFill="1" applyBorder="1" applyAlignment="1">
      <alignment horizontal="center" vertical="center" textRotation="90"/>
    </xf>
    <xf numFmtId="0" fontId="74" fillId="0" borderId="12" xfId="0" applyFont="1" applyFill="1" applyBorder="1" applyAlignment="1">
      <alignment horizontal="center" vertical="center" textRotation="90"/>
    </xf>
    <xf numFmtId="49" fontId="69" fillId="33" borderId="10" xfId="0" applyNumberFormat="1" applyFont="1" applyFill="1" applyBorder="1" applyAlignment="1">
      <alignment horizontal="center" vertical="center"/>
    </xf>
    <xf numFmtId="49" fontId="69" fillId="33" borderId="10" xfId="0" applyNumberFormat="1" applyFont="1" applyFill="1" applyBorder="1" applyAlignment="1">
      <alignment horizontal="center" vertical="center" wrapText="1"/>
    </xf>
    <xf numFmtId="178" fontId="69" fillId="33" borderId="10" xfId="0" applyNumberFormat="1" applyFont="1" applyFill="1" applyBorder="1" applyAlignment="1">
      <alignment horizontal="center" vertical="center"/>
    </xf>
    <xf numFmtId="49" fontId="69" fillId="33" borderId="10" xfId="0" applyNumberFormat="1" applyFont="1" applyFill="1" applyBorder="1" applyAlignment="1">
      <alignment horizontal="center" vertical="center" textRotation="89" wrapText="1"/>
    </xf>
    <xf numFmtId="178" fontId="69" fillId="33" borderId="10" xfId="0" applyNumberFormat="1" applyFont="1" applyFill="1" applyBorder="1" applyAlignment="1">
      <alignment horizontal="center" vertical="center" textRotation="89"/>
    </xf>
    <xf numFmtId="0" fontId="74" fillId="0" borderId="10" xfId="0" applyFont="1" applyFill="1" applyBorder="1" applyAlignment="1">
      <alignment horizontal="center" vertical="center" textRotation="90"/>
    </xf>
    <xf numFmtId="0" fontId="74" fillId="0" borderId="10" xfId="0" applyFont="1" applyBorder="1" applyAlignment="1">
      <alignment horizontal="left" vertical="center" wrapText="1"/>
    </xf>
    <xf numFmtId="0" fontId="75" fillId="33" borderId="10" xfId="0" applyFont="1" applyFill="1" applyBorder="1" applyAlignment="1">
      <alignment horizontal="center" vertical="center" wrapText="1"/>
    </xf>
    <xf numFmtId="0" fontId="70" fillId="0" borderId="0" xfId="0" applyFont="1" applyBorder="1" applyAlignment="1">
      <alignment/>
    </xf>
    <xf numFmtId="49" fontId="74" fillId="0" borderId="10" xfId="0" applyNumberFormat="1" applyFont="1" applyBorder="1" applyAlignment="1">
      <alignment horizontal="center" vertical="center" wrapText="1"/>
    </xf>
    <xf numFmtId="178" fontId="74"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0" fontId="11" fillId="0" borderId="10" xfId="0" applyFont="1" applyFill="1" applyBorder="1" applyAlignment="1">
      <alignment horizontal="center" vertical="top"/>
    </xf>
    <xf numFmtId="0" fontId="12" fillId="0" borderId="10" xfId="0" applyFont="1" applyFill="1" applyBorder="1" applyAlignment="1">
      <alignment horizontal="center" vertical="top"/>
    </xf>
    <xf numFmtId="49" fontId="5" fillId="0" borderId="13" xfId="0" applyNumberFormat="1"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0" fontId="13" fillId="0" borderId="10" xfId="0" applyFont="1" applyFill="1" applyBorder="1" applyAlignment="1">
      <alignment/>
    </xf>
    <xf numFmtId="0" fontId="5"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0" xfId="0" applyFont="1" applyFill="1" applyAlignment="1">
      <alignment wrapText="1"/>
    </xf>
    <xf numFmtId="49"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left" vertical="center" wrapText="1"/>
    </xf>
    <xf numFmtId="0" fontId="4" fillId="33" borderId="10" xfId="0" applyFont="1" applyFill="1" applyBorder="1" applyAlignment="1">
      <alignment horizontal="left" vertical="center" wrapText="1"/>
    </xf>
    <xf numFmtId="49" fontId="6" fillId="33" borderId="10" xfId="0" applyNumberFormat="1" applyFont="1" applyFill="1" applyBorder="1" applyAlignment="1">
      <alignment horizontal="center" vertical="center" textRotation="90" wrapText="1"/>
    </xf>
    <xf numFmtId="1" fontId="6" fillId="33" borderId="10" xfId="0" applyNumberFormat="1" applyFont="1" applyFill="1" applyBorder="1" applyAlignment="1">
      <alignment horizontal="center" vertical="center" textRotation="90"/>
    </xf>
    <xf numFmtId="0" fontId="4" fillId="0" borderId="0" xfId="0" applyFont="1" applyAlignment="1">
      <alignment/>
    </xf>
    <xf numFmtId="49" fontId="6" fillId="0" borderId="10" xfId="0" applyNumberFormat="1" applyFont="1" applyBorder="1" applyAlignment="1">
      <alignment horizontal="center" vertical="center" textRotation="90" wrapText="1"/>
    </xf>
    <xf numFmtId="1" fontId="6" fillId="0" borderId="10" xfId="0" applyNumberFormat="1" applyFont="1" applyFill="1" applyBorder="1" applyAlignment="1">
      <alignment horizontal="center" vertical="center" textRotation="90"/>
    </xf>
    <xf numFmtId="14" fontId="6" fillId="33" borderId="10" xfId="0" applyNumberFormat="1" applyFont="1" applyFill="1" applyBorder="1" applyAlignment="1">
      <alignment horizontal="center" vertical="center"/>
    </xf>
    <xf numFmtId="49" fontId="15" fillId="33" borderId="10" xfId="0" applyNumberFormat="1" applyFont="1" applyFill="1" applyBorder="1" applyAlignment="1">
      <alignment horizontal="center" vertical="center" textRotation="90"/>
    </xf>
    <xf numFmtId="49" fontId="15" fillId="0" borderId="10" xfId="0" applyNumberFormat="1" applyFont="1" applyBorder="1" applyAlignment="1">
      <alignment horizontal="center" vertical="center" textRotation="90"/>
    </xf>
    <xf numFmtId="178" fontId="6" fillId="0" borderId="10" xfId="0" applyNumberFormat="1" applyFont="1" applyFill="1" applyBorder="1" applyAlignment="1">
      <alignment horizontal="center" vertical="center" textRotation="90"/>
    </xf>
    <xf numFmtId="0" fontId="6" fillId="33" borderId="10" xfId="0" applyFont="1" applyFill="1" applyBorder="1" applyAlignment="1">
      <alignment horizontal="left" vertical="center" wrapText="1"/>
    </xf>
    <xf numFmtId="0" fontId="16"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left" vertical="center" wrapText="1"/>
    </xf>
    <xf numFmtId="1" fontId="6" fillId="0" borderId="10" xfId="0" applyNumberFormat="1" applyFont="1" applyFill="1" applyBorder="1" applyAlignment="1">
      <alignment horizontal="center" vertical="center" textRotation="90" wrapText="1"/>
    </xf>
    <xf numFmtId="0" fontId="15" fillId="33" borderId="10" xfId="0" applyFont="1" applyFill="1" applyBorder="1" applyAlignment="1">
      <alignment horizontal="center" vertical="center" wrapText="1"/>
    </xf>
    <xf numFmtId="0" fontId="4" fillId="0" borderId="0" xfId="0" applyFont="1" applyBorder="1" applyAlignment="1">
      <alignment/>
    </xf>
    <xf numFmtId="49" fontId="6"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textRotation="90"/>
    </xf>
    <xf numFmtId="0" fontId="4" fillId="0" borderId="10" xfId="0" applyFont="1" applyFill="1" applyBorder="1" applyAlignment="1">
      <alignment horizontal="left" vertical="center" wrapText="1"/>
    </xf>
    <xf numFmtId="0" fontId="6" fillId="0" borderId="10" xfId="0" applyFont="1" applyBorder="1" applyAlignment="1">
      <alignment horizontal="center" vertical="center"/>
    </xf>
    <xf numFmtId="0" fontId="4" fillId="0" borderId="10" xfId="0" applyFont="1" applyBorder="1" applyAlignment="1">
      <alignment vertical="center"/>
    </xf>
    <xf numFmtId="49" fontId="6" fillId="0" borderId="10" xfId="0" applyNumberFormat="1" applyFont="1" applyBorder="1" applyAlignment="1">
      <alignment vertical="center" textRotation="90"/>
    </xf>
    <xf numFmtId="0" fontId="6" fillId="0" borderId="10" xfId="0" applyFont="1" applyBorder="1" applyAlignment="1">
      <alignment horizontal="center" vertical="center" textRotation="90"/>
    </xf>
    <xf numFmtId="0" fontId="6" fillId="0" borderId="10" xfId="0" applyNumberFormat="1" applyFont="1" applyBorder="1" applyAlignment="1">
      <alignment horizontal="center" vertical="center" textRotation="90"/>
    </xf>
    <xf numFmtId="0" fontId="15" fillId="0" borderId="10" xfId="0" applyFont="1" applyBorder="1" applyAlignment="1">
      <alignment horizontal="center" vertical="center"/>
    </xf>
    <xf numFmtId="0" fontId="6" fillId="33" borderId="10" xfId="0" applyFont="1" applyFill="1" applyBorder="1" applyAlignment="1">
      <alignment horizontal="left" vertical="center" wrapText="1"/>
    </xf>
    <xf numFmtId="0" fontId="18" fillId="0" borderId="10" xfId="0" applyFont="1" applyBorder="1" applyAlignment="1">
      <alignment horizontal="center" vertical="center" textRotation="90" wrapText="1"/>
    </xf>
    <xf numFmtId="0" fontId="13" fillId="0" borderId="10" xfId="0" applyFont="1" applyBorder="1" applyAlignment="1">
      <alignment horizontal="center" vertical="top"/>
    </xf>
    <xf numFmtId="0" fontId="13" fillId="33" borderId="10" xfId="0" applyFont="1" applyFill="1" applyBorder="1" applyAlignment="1">
      <alignment horizontal="center" vertical="top"/>
    </xf>
    <xf numFmtId="178" fontId="13" fillId="0" borderId="10" xfId="0" applyNumberFormat="1" applyFont="1" applyFill="1" applyBorder="1" applyAlignment="1">
      <alignment horizontal="center" vertical="top"/>
    </xf>
    <xf numFmtId="49" fontId="21" fillId="0" borderId="10" xfId="0" applyNumberFormat="1" applyFont="1" applyBorder="1" applyAlignment="1">
      <alignment horizontal="center" vertical="center"/>
    </xf>
    <xf numFmtId="0" fontId="21" fillId="33" borderId="10" xfId="0" applyFont="1" applyFill="1" applyBorder="1" applyAlignment="1">
      <alignment horizontal="left" vertical="center" wrapText="1"/>
    </xf>
    <xf numFmtId="49" fontId="21" fillId="0" borderId="10" xfId="0" applyNumberFormat="1" applyFont="1" applyBorder="1" applyAlignment="1">
      <alignment horizontal="center" vertical="center" wrapText="1"/>
    </xf>
    <xf numFmtId="0" fontId="21" fillId="0" borderId="10" xfId="0" applyFont="1" applyBorder="1" applyAlignment="1">
      <alignment horizontal="left" vertical="center" wrapText="1"/>
    </xf>
    <xf numFmtId="178" fontId="21" fillId="0" borderId="1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textRotation="90" wrapText="1"/>
    </xf>
    <xf numFmtId="2" fontId="6" fillId="0" borderId="12" xfId="0" applyNumberFormat="1" applyFont="1" applyFill="1" applyBorder="1" applyAlignment="1">
      <alignment horizontal="center" vertical="center" wrapText="1"/>
    </xf>
    <xf numFmtId="49" fontId="6" fillId="33" borderId="10" xfId="0" applyNumberFormat="1" applyFont="1" applyFill="1" applyBorder="1" applyAlignment="1">
      <alignment vertical="center"/>
    </xf>
    <xf numFmtId="49" fontId="6" fillId="33" borderId="10" xfId="0" applyNumberFormat="1" applyFont="1" applyFill="1" applyBorder="1" applyAlignment="1">
      <alignment vertical="center" wrapText="1"/>
    </xf>
    <xf numFmtId="0" fontId="6" fillId="0" borderId="12" xfId="0" applyFont="1" applyFill="1" applyBorder="1" applyAlignment="1">
      <alignment horizontal="left" vertical="center" textRotation="90" wrapText="1"/>
    </xf>
    <xf numFmtId="0" fontId="6" fillId="0" borderId="10" xfId="0" applyFont="1" applyFill="1" applyBorder="1" applyAlignment="1">
      <alignment horizontal="left" vertical="center" textRotation="90" wrapText="1"/>
    </xf>
    <xf numFmtId="49" fontId="6" fillId="0" borderId="10" xfId="0" applyNumberFormat="1" applyFont="1" applyFill="1" applyBorder="1" applyAlignment="1">
      <alignment horizontal="center" vertical="center" textRotation="90" wrapText="1"/>
    </xf>
    <xf numFmtId="49" fontId="6" fillId="0" borderId="10" xfId="0" applyNumberFormat="1" applyFont="1" applyFill="1" applyBorder="1" applyAlignment="1">
      <alignment horizontal="center" vertical="center" wrapText="1"/>
    </xf>
    <xf numFmtId="49" fontId="6" fillId="0" borderId="14" xfId="0" applyNumberFormat="1" applyFont="1" applyBorder="1" applyAlignment="1">
      <alignment horizontal="center" vertical="center"/>
    </xf>
    <xf numFmtId="0" fontId="6" fillId="33" borderId="14" xfId="0" applyFont="1" applyFill="1" applyBorder="1" applyAlignment="1">
      <alignment horizontal="center" vertical="center" wrapText="1"/>
    </xf>
    <xf numFmtId="49" fontId="6" fillId="0" borderId="14" xfId="0" applyNumberFormat="1" applyFont="1" applyFill="1" applyBorder="1" applyAlignment="1">
      <alignment horizontal="left" vertical="center" wrapText="1"/>
    </xf>
    <xf numFmtId="0" fontId="4" fillId="0" borderId="14" xfId="0" applyFont="1" applyFill="1" applyBorder="1" applyAlignment="1">
      <alignment horizontal="center" vertical="center" wrapText="1"/>
    </xf>
    <xf numFmtId="0" fontId="6" fillId="33" borderId="10" xfId="0"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49" fontId="6" fillId="0" borderId="11" xfId="0" applyNumberFormat="1" applyFont="1" applyFill="1" applyBorder="1" applyAlignment="1">
      <alignment horizontal="center" vertical="center" textRotation="90" wrapText="1"/>
    </xf>
    <xf numFmtId="0" fontId="73" fillId="0"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74" fillId="0" borderId="10" xfId="0" applyFont="1" applyFill="1" applyBorder="1" applyAlignment="1">
      <alignment horizontal="left" vertical="center" wrapText="1"/>
    </xf>
    <xf numFmtId="180" fontId="5" fillId="0" borderId="10" xfId="0" applyNumberFormat="1" applyFont="1" applyFill="1" applyBorder="1" applyAlignment="1">
      <alignment horizontal="center" vertical="center" wrapText="1"/>
    </xf>
    <xf numFmtId="182" fontId="74" fillId="0" borderId="12" xfId="0" applyNumberFormat="1" applyFont="1" applyFill="1" applyBorder="1" applyAlignment="1">
      <alignment horizontal="center" vertical="center" textRotation="90"/>
    </xf>
    <xf numFmtId="0" fontId="70" fillId="0" borderId="10" xfId="0" applyFont="1" applyBorder="1" applyAlignment="1">
      <alignment horizontal="center" vertical="center"/>
    </xf>
    <xf numFmtId="0" fontId="70" fillId="0" borderId="10" xfId="0" applyFont="1" applyBorder="1" applyAlignment="1">
      <alignment horizontal="left" vertical="center"/>
    </xf>
    <xf numFmtId="178" fontId="74" fillId="0" borderId="10" xfId="0" applyNumberFormat="1" applyFont="1" applyBorder="1" applyAlignment="1">
      <alignment horizontal="left" vertical="center" wrapText="1"/>
    </xf>
    <xf numFmtId="178" fontId="74" fillId="0" borderId="10" xfId="0" applyNumberFormat="1" applyFont="1" applyBorder="1" applyAlignment="1">
      <alignment horizontal="center" vertical="center" wrapText="1"/>
    </xf>
    <xf numFmtId="0" fontId="6" fillId="33" borderId="10" xfId="0" applyFont="1" applyFill="1" applyBorder="1" applyAlignment="1">
      <alignment horizontal="left" vertical="center" wrapText="1"/>
    </xf>
    <xf numFmtId="49" fontId="6" fillId="33" borderId="10" xfId="0" applyNumberFormat="1" applyFont="1" applyFill="1" applyBorder="1" applyAlignment="1">
      <alignment horizontal="center" vertical="center" wrapText="1"/>
    </xf>
    <xf numFmtId="178" fontId="5" fillId="0" borderId="10" xfId="0" applyNumberFormat="1" applyFont="1" applyFill="1" applyBorder="1" applyAlignment="1">
      <alignment horizontal="center" vertical="center" wrapText="1"/>
    </xf>
    <xf numFmtId="178" fontId="7" fillId="0" borderId="10" xfId="0" applyNumberFormat="1" applyFont="1" applyFill="1" applyBorder="1" applyAlignment="1">
      <alignment horizontal="center" vertical="center" wrapText="1"/>
    </xf>
    <xf numFmtId="0" fontId="5" fillId="33" borderId="10" xfId="0" applyFont="1" applyFill="1" applyBorder="1" applyAlignment="1">
      <alignment vertical="top" wrapText="1"/>
    </xf>
    <xf numFmtId="0" fontId="5" fillId="0" borderId="10" xfId="0" applyFont="1" applyFill="1" applyBorder="1" applyAlignment="1">
      <alignment vertical="top" wrapText="1"/>
    </xf>
    <xf numFmtId="1" fontId="4" fillId="33" borderId="10" xfId="0" applyNumberFormat="1" applyFont="1" applyFill="1" applyBorder="1" applyAlignment="1">
      <alignment horizontal="center" vertical="center" textRotation="90"/>
    </xf>
    <xf numFmtId="1" fontId="4" fillId="33" borderId="10" xfId="0" applyNumberFormat="1" applyFont="1" applyFill="1" applyBorder="1" applyAlignment="1">
      <alignment horizontal="center" vertical="center" textRotation="90" wrapText="1"/>
    </xf>
    <xf numFmtId="178" fontId="6" fillId="33" borderId="10" xfId="0" applyNumberFormat="1" applyFont="1" applyFill="1" applyBorder="1" applyAlignment="1">
      <alignment horizontal="center" vertical="center" textRotation="90"/>
    </xf>
    <xf numFmtId="49" fontId="6" fillId="0" borderId="10" xfId="0" applyNumberFormat="1" applyFont="1" applyBorder="1" applyAlignment="1">
      <alignment horizontal="center" vertical="center" textRotation="90"/>
    </xf>
    <xf numFmtId="0" fontId="6" fillId="0" borderId="10" xfId="0" applyFont="1" applyBorder="1" applyAlignment="1">
      <alignment horizontal="left" vertical="center" wrapText="1"/>
    </xf>
    <xf numFmtId="1" fontId="6" fillId="33" borderId="10" xfId="0" applyNumberFormat="1" applyFont="1" applyFill="1" applyBorder="1" applyAlignment="1">
      <alignment horizontal="center" vertical="center" textRotation="90" wrapText="1"/>
    </xf>
    <xf numFmtId="178" fontId="6" fillId="0" borderId="10" xfId="0" applyNumberFormat="1" applyFont="1" applyFill="1" applyBorder="1" applyAlignment="1">
      <alignment horizontal="center" vertical="center" textRotation="90" wrapText="1"/>
    </xf>
    <xf numFmtId="0" fontId="6" fillId="33" borderId="10" xfId="0" applyFont="1" applyFill="1" applyBorder="1" applyAlignment="1">
      <alignment horizontal="left" vertical="center" wrapText="1"/>
    </xf>
    <xf numFmtId="1" fontId="5" fillId="0" borderId="13"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0" xfId="0" applyFont="1" applyFill="1" applyAlignment="1">
      <alignment horizontal="left" vertical="top"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49" fontId="6" fillId="33" borderId="13" xfId="0" applyNumberFormat="1" applyFont="1" applyFill="1" applyBorder="1" applyAlignment="1">
      <alignment horizontal="center" vertical="center"/>
    </xf>
    <xf numFmtId="49" fontId="6" fillId="33" borderId="14" xfId="0" applyNumberFormat="1" applyFont="1" applyFill="1" applyBorder="1" applyAlignment="1">
      <alignment horizontal="center" vertical="center"/>
    </xf>
    <xf numFmtId="0" fontId="70" fillId="0" borderId="15" xfId="0" applyFont="1" applyBorder="1" applyAlignment="1">
      <alignment horizontal="center"/>
    </xf>
    <xf numFmtId="0" fontId="70" fillId="0" borderId="0" xfId="0" applyFont="1" applyAlignment="1">
      <alignment horizont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3"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0" fontId="75" fillId="0" borderId="13" xfId="0" applyFont="1" applyBorder="1" applyAlignment="1">
      <alignment horizontal="center" vertical="center"/>
    </xf>
    <xf numFmtId="0" fontId="75" fillId="0" borderId="14" xfId="0" applyFont="1" applyBorder="1" applyAlignment="1">
      <alignment horizontal="center" vertical="center"/>
    </xf>
    <xf numFmtId="0" fontId="69" fillId="33" borderId="10" xfId="0" applyFont="1" applyFill="1" applyBorder="1" applyAlignment="1">
      <alignment horizontal="center" vertical="center"/>
    </xf>
    <xf numFmtId="0" fontId="69"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8" fillId="0" borderId="10" xfId="0" applyFont="1" applyBorder="1" applyAlignment="1">
      <alignment horizontal="center" vertical="center"/>
    </xf>
    <xf numFmtId="0" fontId="18" fillId="0" borderId="10" xfId="0" applyFont="1" applyBorder="1" applyAlignment="1">
      <alignment horizontal="center" vertical="center" wrapText="1"/>
    </xf>
    <xf numFmtId="0" fontId="18" fillId="33" borderId="10" xfId="0" applyFont="1" applyFill="1" applyBorder="1" applyAlignment="1">
      <alignment horizontal="center" vertical="center" wrapText="1"/>
    </xf>
    <xf numFmtId="0" fontId="18" fillId="0" borderId="10" xfId="0" applyFont="1" applyBorder="1" applyAlignment="1">
      <alignment horizontal="center" vertical="center" textRotation="90" wrapText="1"/>
    </xf>
    <xf numFmtId="0" fontId="18" fillId="0" borderId="10" xfId="0" applyFont="1" applyFill="1" applyBorder="1" applyAlignment="1">
      <alignment horizontal="center" vertical="center" wrapText="1"/>
    </xf>
    <xf numFmtId="0" fontId="11" fillId="0" borderId="10" xfId="0" applyFont="1" applyBorder="1" applyAlignment="1">
      <alignment horizontal="center" vertical="center" textRotation="90" wrapText="1"/>
    </xf>
    <xf numFmtId="178" fontId="11" fillId="0" borderId="10" xfId="0" applyNumberFormat="1" applyFont="1" applyFill="1" applyBorder="1" applyAlignment="1">
      <alignment horizontal="center" vertical="center" textRotation="90" wrapText="1"/>
    </xf>
    <xf numFmtId="0" fontId="9" fillId="6" borderId="10" xfId="0" applyFont="1" applyFill="1" applyBorder="1" applyAlignment="1">
      <alignment horizontal="center" vertical="center"/>
    </xf>
    <xf numFmtId="0" fontId="13" fillId="0" borderId="10" xfId="0" applyFont="1" applyBorder="1" applyAlignment="1">
      <alignment horizontal="center" vertical="center"/>
    </xf>
    <xf numFmtId="0" fontId="15" fillId="0" borderId="10" xfId="0" applyFont="1" applyBorder="1" applyAlignment="1">
      <alignment horizontal="center" vertical="center"/>
    </xf>
    <xf numFmtId="0" fontId="71" fillId="0" borderId="10" xfId="0" applyFont="1" applyBorder="1" applyAlignment="1">
      <alignment horizontal="center" vertical="center"/>
    </xf>
    <xf numFmtId="0" fontId="15" fillId="0" borderId="10" xfId="0" applyFont="1" applyBorder="1" applyAlignment="1">
      <alignment horizontal="center" vertical="center" wrapText="1"/>
    </xf>
    <xf numFmtId="0" fontId="70" fillId="33" borderId="10" xfId="0" applyFont="1" applyFill="1" applyBorder="1" applyAlignment="1">
      <alignment horizontal="center" vertical="center" wrapText="1"/>
    </xf>
    <xf numFmtId="0" fontId="76" fillId="0" borderId="10" xfId="0" applyFont="1" applyBorder="1" applyAlignment="1">
      <alignment horizontal="center" vertical="center" wrapText="1"/>
    </xf>
    <xf numFmtId="0" fontId="75" fillId="33" borderId="10" xfId="0" applyFont="1" applyFill="1" applyBorder="1" applyAlignment="1">
      <alignment horizontal="center" vertical="center"/>
    </xf>
    <xf numFmtId="0" fontId="71" fillId="6" borderId="10" xfId="0" applyFont="1" applyFill="1" applyBorder="1" applyAlignment="1">
      <alignment horizontal="center" vertical="center"/>
    </xf>
    <xf numFmtId="0" fontId="69" fillId="0" borderId="10" xfId="0" applyFont="1" applyBorder="1" applyAlignment="1">
      <alignment horizontal="center" vertical="center"/>
    </xf>
    <xf numFmtId="0" fontId="15" fillId="6" borderId="10" xfId="0" applyFont="1" applyFill="1" applyBorder="1" applyAlignment="1">
      <alignment horizontal="center" vertical="center"/>
    </xf>
    <xf numFmtId="0" fontId="6" fillId="33" borderId="10" xfId="0" applyFont="1" applyFill="1" applyBorder="1" applyAlignment="1">
      <alignment horizontal="left" vertical="center" wrapText="1"/>
    </xf>
    <xf numFmtId="0" fontId="6" fillId="0" borderId="10" xfId="0" applyFont="1" applyBorder="1" applyAlignment="1">
      <alignment horizontal="center" vertical="center"/>
    </xf>
    <xf numFmtId="0" fontId="69" fillId="0" borderId="10" xfId="0" applyFont="1" applyBorder="1" applyAlignment="1">
      <alignment horizontal="center" vertical="center" wrapText="1"/>
    </xf>
    <xf numFmtId="0" fontId="15" fillId="6"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17" fillId="33" borderId="10"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74" fillId="33" borderId="13" xfId="0" applyFont="1" applyFill="1" applyBorder="1" applyAlignment="1">
      <alignment horizontal="left" vertical="center" wrapText="1"/>
    </xf>
    <xf numFmtId="0" fontId="74" fillId="33" borderId="14" xfId="0" applyFont="1" applyFill="1" applyBorder="1" applyAlignment="1">
      <alignment horizontal="left" vertical="center" wrapText="1"/>
    </xf>
    <xf numFmtId="49" fontId="74" fillId="0" borderId="13" xfId="0" applyNumberFormat="1" applyFont="1" applyFill="1" applyBorder="1" applyAlignment="1">
      <alignment horizontal="center" vertical="center" wrapText="1"/>
    </xf>
    <xf numFmtId="49" fontId="74" fillId="0" borderId="14" xfId="0" applyNumberFormat="1" applyFont="1" applyFill="1" applyBorder="1" applyAlignment="1">
      <alignment horizontal="center" vertical="center" wrapText="1"/>
    </xf>
    <xf numFmtId="0" fontId="74" fillId="33" borderId="16" xfId="0" applyFont="1" applyFill="1" applyBorder="1" applyAlignment="1">
      <alignment horizontal="left" vertical="center" wrapText="1"/>
    </xf>
    <xf numFmtId="49" fontId="6" fillId="33" borderId="10" xfId="0" applyNumberFormat="1" applyFont="1" applyFill="1" applyBorder="1" applyAlignment="1">
      <alignment horizontal="left" vertical="center" wrapText="1"/>
    </xf>
    <xf numFmtId="0" fontId="15" fillId="33" borderId="10" xfId="0" applyFont="1" applyFill="1" applyBorder="1" applyAlignment="1">
      <alignment horizontal="center" vertical="center"/>
    </xf>
    <xf numFmtId="49" fontId="6" fillId="33" borderId="10" xfId="0" applyNumberFormat="1" applyFont="1" applyFill="1" applyBorder="1" applyAlignment="1">
      <alignment horizontal="center" vertical="center" wrapText="1"/>
    </xf>
    <xf numFmtId="0" fontId="15" fillId="0" borderId="12"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18" xfId="0" applyFont="1" applyBorder="1" applyAlignment="1">
      <alignment horizontal="center" vertical="center" wrapText="1"/>
    </xf>
    <xf numFmtId="0" fontId="15" fillId="6" borderId="12" xfId="0" applyFont="1" applyFill="1" applyBorder="1" applyAlignment="1">
      <alignment horizontal="center" vertical="center"/>
    </xf>
    <xf numFmtId="0" fontId="15" fillId="6" borderId="17" xfId="0" applyFont="1" applyFill="1" applyBorder="1" applyAlignment="1">
      <alignment horizontal="center" vertical="center"/>
    </xf>
    <xf numFmtId="0" fontId="15" fillId="6" borderId="18" xfId="0" applyFont="1" applyFill="1" applyBorder="1" applyAlignment="1">
      <alignment horizontal="center" vertical="center"/>
    </xf>
    <xf numFmtId="0" fontId="4"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33" borderId="13" xfId="0" applyNumberFormat="1" applyFont="1" applyFill="1" applyBorder="1" applyAlignment="1">
      <alignment horizontal="center" vertical="center" wrapText="1"/>
    </xf>
    <xf numFmtId="0" fontId="0" fillId="0" borderId="14"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3"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2" fillId="0" borderId="0" xfId="0" applyFont="1" applyFill="1" applyAlignment="1">
      <alignment horizontal="left" wrapText="1"/>
    </xf>
    <xf numFmtId="49" fontId="6" fillId="0" borderId="12" xfId="0" applyNumberFormat="1" applyFont="1" applyFill="1" applyBorder="1" applyAlignment="1">
      <alignment horizontal="center" vertical="center" textRotation="90" wrapText="1"/>
    </xf>
    <xf numFmtId="187" fontId="6" fillId="33" borderId="12" xfId="0" applyNumberFormat="1" applyFont="1" applyFill="1" applyBorder="1" applyAlignment="1">
      <alignment horizontal="center" vertical="center" textRotation="90"/>
    </xf>
    <xf numFmtId="187" fontId="6" fillId="0" borderId="12" xfId="0" applyNumberFormat="1" applyFont="1" applyFill="1" applyBorder="1" applyAlignment="1">
      <alignment horizontal="center" vertical="center" textRotation="90"/>
    </xf>
    <xf numFmtId="0" fontId="6" fillId="0" borderId="12" xfId="0" applyFont="1" applyFill="1" applyBorder="1" applyAlignment="1">
      <alignment horizontal="center" vertical="center" textRotation="90"/>
    </xf>
    <xf numFmtId="178" fontId="6" fillId="0" borderId="12" xfId="0" applyNumberFormat="1" applyFont="1" applyFill="1" applyBorder="1" applyAlignment="1">
      <alignment horizontal="center" vertical="center" textRotation="90"/>
    </xf>
    <xf numFmtId="0" fontId="6" fillId="0" borderId="10" xfId="0" applyFont="1" applyFill="1" applyBorder="1" applyAlignment="1">
      <alignment horizontal="left" vertical="center" wrapText="1"/>
    </xf>
    <xf numFmtId="187" fontId="6" fillId="0" borderId="10" xfId="0" applyNumberFormat="1" applyFont="1" applyFill="1" applyBorder="1" applyAlignment="1">
      <alignment horizontal="center" vertical="center" textRotation="90"/>
    </xf>
    <xf numFmtId="49" fontId="6" fillId="0" borderId="10" xfId="63" applyNumberFormat="1" applyFont="1" applyFill="1" applyBorder="1" applyAlignment="1">
      <alignment horizontal="center" vertical="center" wrapText="1"/>
    </xf>
    <xf numFmtId="179" fontId="6" fillId="0" borderId="10" xfId="63" applyNumberFormat="1" applyFont="1" applyFill="1" applyBorder="1" applyAlignment="1">
      <alignment horizontal="center" vertical="center"/>
    </xf>
    <xf numFmtId="0" fontId="6" fillId="0" borderId="10" xfId="63" applyNumberFormat="1" applyFont="1" applyFill="1" applyBorder="1" applyAlignment="1">
      <alignment horizontal="left" vertical="center" wrapText="1"/>
    </xf>
    <xf numFmtId="49" fontId="6" fillId="33" borderId="13" xfId="0" applyNumberFormat="1" applyFont="1" applyFill="1" applyBorder="1" applyAlignment="1">
      <alignment horizontal="center" vertical="center" textRotation="90" wrapText="1"/>
    </xf>
    <xf numFmtId="178" fontId="6" fillId="33" borderId="13" xfId="0" applyNumberFormat="1" applyFont="1" applyFill="1" applyBorder="1" applyAlignment="1">
      <alignment horizontal="center" vertical="center" textRotation="90"/>
    </xf>
    <xf numFmtId="49" fontId="6" fillId="33" borderId="14" xfId="0" applyNumberFormat="1" applyFont="1" applyFill="1" applyBorder="1" applyAlignment="1">
      <alignment horizontal="center" vertical="center" textRotation="90" wrapText="1"/>
    </xf>
    <xf numFmtId="178" fontId="6" fillId="33" borderId="14" xfId="0" applyNumberFormat="1" applyFont="1" applyFill="1" applyBorder="1" applyAlignment="1">
      <alignment horizontal="center" vertical="center" textRotation="90"/>
    </xf>
    <xf numFmtId="1" fontId="6" fillId="33" borderId="13" xfId="0" applyNumberFormat="1" applyFont="1" applyFill="1" applyBorder="1" applyAlignment="1">
      <alignment horizontal="center" vertical="center" textRotation="90"/>
    </xf>
    <xf numFmtId="1" fontId="6" fillId="33" borderId="14" xfId="0" applyNumberFormat="1" applyFont="1" applyFill="1" applyBorder="1" applyAlignment="1">
      <alignment horizontal="center" vertical="center" textRotation="90"/>
    </xf>
    <xf numFmtId="49" fontId="6" fillId="33" borderId="11" xfId="0" applyNumberFormat="1" applyFont="1" applyFill="1" applyBorder="1" applyAlignment="1">
      <alignment horizontal="center" vertical="center" textRotation="90"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Процентный 2"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53"/>
  <sheetViews>
    <sheetView tabSelected="1" zoomScale="69" zoomScaleNormal="69" zoomScaleSheetLayoutView="57" workbookViewId="0" topLeftCell="A1">
      <pane ySplit="8" topLeftCell="A42" activePane="bottomLeft" state="frozen"/>
      <selection pane="topLeft" activeCell="A1" sqref="A1"/>
      <selection pane="bottomLeft" activeCell="M29" sqref="M29"/>
    </sheetView>
  </sheetViews>
  <sheetFormatPr defaultColWidth="9.00390625" defaultRowHeight="12.75"/>
  <cols>
    <col min="1" max="1" width="24.00390625" style="14" customWidth="1"/>
    <col min="2" max="2" width="9.125" style="15" customWidth="1"/>
    <col min="3" max="3" width="55.875" style="14" customWidth="1"/>
    <col min="4" max="4" width="11.25390625" style="14" customWidth="1"/>
    <col min="5" max="5" width="40.375" style="14" customWidth="1"/>
    <col min="6" max="6" width="17.375" style="14" customWidth="1"/>
    <col min="7" max="7" width="16.75390625" style="14" customWidth="1"/>
    <col min="8" max="8" width="17.375" style="14" customWidth="1"/>
    <col min="9" max="9" width="18.75390625" style="14" customWidth="1"/>
    <col min="10" max="10" width="20.125" style="14" customWidth="1"/>
    <col min="11" max="11" width="92.375" style="14" customWidth="1"/>
    <col min="12" max="13" width="9.125" style="14" customWidth="1"/>
    <col min="14" max="16384" width="9.125" style="3" customWidth="1"/>
  </cols>
  <sheetData>
    <row r="1" ht="37.5">
      <c r="K1" s="70" t="s">
        <v>218</v>
      </c>
    </row>
    <row r="2" ht="18.75">
      <c r="K2" s="38"/>
    </row>
    <row r="5" spans="1:11" ht="20.25">
      <c r="A5" s="152" t="s">
        <v>154</v>
      </c>
      <c r="B5" s="152"/>
      <c r="C5" s="152"/>
      <c r="D5" s="152"/>
      <c r="E5" s="152"/>
      <c r="F5" s="152"/>
      <c r="G5" s="152"/>
      <c r="H5" s="152"/>
      <c r="I5" s="152"/>
      <c r="J5" s="152"/>
      <c r="K5" s="152"/>
    </row>
    <row r="6" spans="1:11" ht="20.25">
      <c r="A6" s="152" t="s">
        <v>149</v>
      </c>
      <c r="B6" s="152"/>
      <c r="C6" s="152"/>
      <c r="D6" s="152"/>
      <c r="E6" s="152"/>
      <c r="F6" s="152"/>
      <c r="G6" s="152"/>
      <c r="H6" s="152"/>
      <c r="I6" s="152"/>
      <c r="J6" s="152"/>
      <c r="K6" s="152"/>
    </row>
    <row r="7" spans="1:11" ht="63.75" customHeight="1">
      <c r="A7" s="151" t="s">
        <v>0</v>
      </c>
      <c r="B7" s="151" t="s">
        <v>7</v>
      </c>
      <c r="C7" s="151" t="s">
        <v>8</v>
      </c>
      <c r="D7" s="151" t="s">
        <v>13</v>
      </c>
      <c r="E7" s="151" t="s">
        <v>244</v>
      </c>
      <c r="F7" s="151" t="s">
        <v>151</v>
      </c>
      <c r="G7" s="151" t="s">
        <v>15</v>
      </c>
      <c r="H7" s="151"/>
      <c r="I7" s="151"/>
      <c r="J7" s="151"/>
      <c r="K7" s="151" t="s">
        <v>245</v>
      </c>
    </row>
    <row r="8" spans="1:11" ht="104.25" customHeight="1">
      <c r="A8" s="151"/>
      <c r="B8" s="151"/>
      <c r="C8" s="151"/>
      <c r="D8" s="151"/>
      <c r="E8" s="151"/>
      <c r="F8" s="151"/>
      <c r="G8" s="57" t="s">
        <v>246</v>
      </c>
      <c r="H8" s="57" t="s">
        <v>247</v>
      </c>
      <c r="I8" s="57" t="s">
        <v>14</v>
      </c>
      <c r="J8" s="57" t="s">
        <v>248</v>
      </c>
      <c r="K8" s="151"/>
    </row>
    <row r="9" spans="1:11" ht="15">
      <c r="A9" s="58">
        <v>1</v>
      </c>
      <c r="B9" s="58">
        <v>2</v>
      </c>
      <c r="C9" s="58">
        <v>3</v>
      </c>
      <c r="D9" s="58">
        <v>4</v>
      </c>
      <c r="E9" s="58">
        <v>5</v>
      </c>
      <c r="F9" s="58">
        <v>6</v>
      </c>
      <c r="G9" s="58">
        <v>7</v>
      </c>
      <c r="H9" s="58">
        <v>8</v>
      </c>
      <c r="I9" s="58">
        <v>9</v>
      </c>
      <c r="J9" s="58">
        <v>10</v>
      </c>
      <c r="K9" s="59">
        <v>11</v>
      </c>
    </row>
    <row r="10" spans="1:11" ht="64.5" customHeight="1">
      <c r="A10" s="151" t="s">
        <v>1</v>
      </c>
      <c r="B10" s="16" t="s">
        <v>2</v>
      </c>
      <c r="C10" s="17" t="s">
        <v>61</v>
      </c>
      <c r="D10" s="63"/>
      <c r="E10" s="63"/>
      <c r="F10" s="18"/>
      <c r="G10" s="18"/>
      <c r="H10" s="18"/>
      <c r="I10" s="18"/>
      <c r="J10" s="18"/>
      <c r="K10" s="17" t="s">
        <v>146</v>
      </c>
    </row>
    <row r="11" spans="1:11" ht="64.5" customHeight="1">
      <c r="A11" s="151"/>
      <c r="B11" s="16" t="s">
        <v>3</v>
      </c>
      <c r="C11" s="17" t="s">
        <v>62</v>
      </c>
      <c r="D11" s="63"/>
      <c r="E11" s="63"/>
      <c r="F11" s="18"/>
      <c r="G11" s="18"/>
      <c r="H11" s="18"/>
      <c r="I11" s="18"/>
      <c r="J11" s="18"/>
      <c r="K11" s="17" t="s">
        <v>146</v>
      </c>
    </row>
    <row r="12" spans="1:11" ht="103.5" customHeight="1">
      <c r="A12" s="151"/>
      <c r="B12" s="16" t="s">
        <v>4</v>
      </c>
      <c r="C12" s="17" t="s">
        <v>10</v>
      </c>
      <c r="D12" s="19" t="s">
        <v>156</v>
      </c>
      <c r="E12" s="19" t="s">
        <v>207</v>
      </c>
      <c r="F12" s="19" t="s">
        <v>264</v>
      </c>
      <c r="G12" s="137" t="s">
        <v>226</v>
      </c>
      <c r="H12" s="137">
        <v>35</v>
      </c>
      <c r="I12" s="137" t="s">
        <v>270</v>
      </c>
      <c r="J12" s="138" t="s">
        <v>158</v>
      </c>
      <c r="K12" s="139" t="s">
        <v>269</v>
      </c>
    </row>
    <row r="13" spans="1:11" ht="77.25" customHeight="1">
      <c r="A13" s="151"/>
      <c r="B13" s="16" t="s">
        <v>5</v>
      </c>
      <c r="C13" s="17" t="s">
        <v>11</v>
      </c>
      <c r="D13" s="63"/>
      <c r="E13" s="63"/>
      <c r="F13" s="63"/>
      <c r="G13" s="18"/>
      <c r="H13" s="18"/>
      <c r="I13" s="18"/>
      <c r="J13" s="18"/>
      <c r="K13" s="17" t="s">
        <v>146</v>
      </c>
    </row>
    <row r="14" spans="1:11" ht="73.5" customHeight="1">
      <c r="A14" s="151"/>
      <c r="B14" s="16" t="s">
        <v>6</v>
      </c>
      <c r="C14" s="17" t="s">
        <v>60</v>
      </c>
      <c r="D14" s="63"/>
      <c r="E14" s="63"/>
      <c r="F14" s="63"/>
      <c r="G14" s="18"/>
      <c r="H14" s="18"/>
      <c r="I14" s="18"/>
      <c r="J14" s="18"/>
      <c r="K14" s="17" t="s">
        <v>146</v>
      </c>
    </row>
    <row r="15" spans="1:11" ht="129" customHeight="1">
      <c r="A15" s="151" t="s">
        <v>22</v>
      </c>
      <c r="B15" s="16" t="s">
        <v>16</v>
      </c>
      <c r="C15" s="17" t="s">
        <v>25</v>
      </c>
      <c r="D15" s="19" t="s">
        <v>156</v>
      </c>
      <c r="E15" s="19" t="s">
        <v>207</v>
      </c>
      <c r="F15" s="19" t="s">
        <v>264</v>
      </c>
      <c r="G15" s="137" t="s">
        <v>227</v>
      </c>
      <c r="H15" s="19">
        <v>102.2</v>
      </c>
      <c r="I15" s="19" t="s">
        <v>271</v>
      </c>
      <c r="J15" s="138" t="s">
        <v>158</v>
      </c>
      <c r="K15" s="140" t="s">
        <v>272</v>
      </c>
    </row>
    <row r="16" spans="1:13" s="8" customFormat="1" ht="117" customHeight="1">
      <c r="A16" s="151"/>
      <c r="B16" s="16" t="s">
        <v>17</v>
      </c>
      <c r="C16" s="17" t="s">
        <v>24</v>
      </c>
      <c r="D16" s="19" t="s">
        <v>156</v>
      </c>
      <c r="E16" s="19" t="s">
        <v>159</v>
      </c>
      <c r="F16" s="19" t="s">
        <v>264</v>
      </c>
      <c r="G16" s="138" t="s">
        <v>220</v>
      </c>
      <c r="H16" s="138">
        <v>100</v>
      </c>
      <c r="I16" s="138">
        <v>100</v>
      </c>
      <c r="J16" s="137">
        <f>I16-H16</f>
        <v>0</v>
      </c>
      <c r="K16" s="39"/>
      <c r="L16" s="14"/>
      <c r="M16" s="14"/>
    </row>
    <row r="17" spans="1:13" s="8" customFormat="1" ht="126" customHeight="1">
      <c r="A17" s="151"/>
      <c r="B17" s="16" t="s">
        <v>18</v>
      </c>
      <c r="C17" s="17" t="s">
        <v>138</v>
      </c>
      <c r="D17" s="19" t="s">
        <v>156</v>
      </c>
      <c r="E17" s="19" t="s">
        <v>159</v>
      </c>
      <c r="F17" s="19" t="s">
        <v>264</v>
      </c>
      <c r="G17" s="138" t="s">
        <v>221</v>
      </c>
      <c r="H17" s="138">
        <v>100</v>
      </c>
      <c r="I17" s="138">
        <v>100.5</v>
      </c>
      <c r="J17" s="137">
        <f>I17-H17</f>
        <v>0.5</v>
      </c>
      <c r="K17" s="39"/>
      <c r="L17" s="14"/>
      <c r="M17" s="14"/>
    </row>
    <row r="18" spans="1:11" ht="141.75" customHeight="1">
      <c r="A18" s="151"/>
      <c r="B18" s="16" t="s">
        <v>19</v>
      </c>
      <c r="C18" s="17" t="s">
        <v>26</v>
      </c>
      <c r="D18" s="63"/>
      <c r="E18" s="63"/>
      <c r="F18" s="63"/>
      <c r="G18" s="18"/>
      <c r="H18" s="18"/>
      <c r="I18" s="18"/>
      <c r="J18" s="18"/>
      <c r="K18" s="17" t="s">
        <v>146</v>
      </c>
    </row>
    <row r="19" spans="1:11" ht="102.75" customHeight="1">
      <c r="A19" s="151"/>
      <c r="B19" s="16" t="s">
        <v>20</v>
      </c>
      <c r="C19" s="17" t="s">
        <v>27</v>
      </c>
      <c r="D19" s="63"/>
      <c r="E19" s="63"/>
      <c r="F19" s="63"/>
      <c r="G19" s="18"/>
      <c r="H19" s="18"/>
      <c r="I19" s="18"/>
      <c r="J19" s="18"/>
      <c r="K19" s="17" t="s">
        <v>146</v>
      </c>
    </row>
    <row r="20" spans="1:11" ht="216.75" customHeight="1">
      <c r="A20" s="151" t="s">
        <v>22</v>
      </c>
      <c r="B20" s="16" t="s">
        <v>21</v>
      </c>
      <c r="C20" s="17" t="s">
        <v>28</v>
      </c>
      <c r="D20" s="19" t="s">
        <v>156</v>
      </c>
      <c r="E20" s="19" t="s">
        <v>214</v>
      </c>
      <c r="F20" s="19" t="s">
        <v>264</v>
      </c>
      <c r="G20" s="235" t="s">
        <v>237</v>
      </c>
      <c r="H20" s="236">
        <v>102.05</v>
      </c>
      <c r="I20" s="236">
        <v>102.1</v>
      </c>
      <c r="J20" s="236">
        <f>I20-H20</f>
        <v>0.04999999999999716</v>
      </c>
      <c r="K20" s="233" t="s">
        <v>280</v>
      </c>
    </row>
    <row r="21" spans="1:11" ht="78" customHeight="1">
      <c r="A21" s="151"/>
      <c r="B21" s="16" t="s">
        <v>29</v>
      </c>
      <c r="C21" s="17" t="s">
        <v>59</v>
      </c>
      <c r="D21" s="63"/>
      <c r="E21" s="63"/>
      <c r="F21" s="63"/>
      <c r="G21" s="18"/>
      <c r="H21" s="18"/>
      <c r="I21" s="18"/>
      <c r="J21" s="18"/>
      <c r="K21" s="17" t="s">
        <v>146</v>
      </c>
    </row>
    <row r="22" spans="1:11" ht="175.5" customHeight="1">
      <c r="A22" s="151"/>
      <c r="B22" s="16" t="s">
        <v>30</v>
      </c>
      <c r="C22" s="17" t="s">
        <v>208</v>
      </c>
      <c r="D22" s="63"/>
      <c r="E22" s="63"/>
      <c r="F22" s="63"/>
      <c r="G22" s="18"/>
      <c r="H22" s="18"/>
      <c r="I22" s="18"/>
      <c r="J22" s="18"/>
      <c r="K22" s="17" t="s">
        <v>146</v>
      </c>
    </row>
    <row r="23" spans="1:11" ht="117.75" customHeight="1">
      <c r="A23" s="151"/>
      <c r="B23" s="16" t="s">
        <v>31</v>
      </c>
      <c r="C23" s="17" t="s">
        <v>63</v>
      </c>
      <c r="D23" s="64"/>
      <c r="E23" s="64"/>
      <c r="F23" s="64"/>
      <c r="G23" s="20"/>
      <c r="H23" s="20"/>
      <c r="I23" s="20"/>
      <c r="J23" s="20"/>
      <c r="K23" s="17" t="s">
        <v>146</v>
      </c>
    </row>
    <row r="24" spans="1:11" ht="128.25" customHeight="1">
      <c r="A24" s="151"/>
      <c r="B24" s="16" t="s">
        <v>32</v>
      </c>
      <c r="C24" s="17" t="s">
        <v>64</v>
      </c>
      <c r="D24" s="64"/>
      <c r="E24" s="64"/>
      <c r="F24" s="64"/>
      <c r="G24" s="20"/>
      <c r="H24" s="20"/>
      <c r="I24" s="20"/>
      <c r="J24" s="20"/>
      <c r="K24" s="17" t="s">
        <v>146</v>
      </c>
    </row>
    <row r="25" spans="1:11" ht="151.5" customHeight="1">
      <c r="A25" s="151"/>
      <c r="B25" s="16" t="s">
        <v>33</v>
      </c>
      <c r="C25" s="17" t="s">
        <v>65</v>
      </c>
      <c r="D25" s="64"/>
      <c r="E25" s="64"/>
      <c r="F25" s="64"/>
      <c r="G25" s="20"/>
      <c r="H25" s="20"/>
      <c r="I25" s="20"/>
      <c r="J25" s="20"/>
      <c r="K25" s="17" t="s">
        <v>146</v>
      </c>
    </row>
    <row r="26" spans="1:11" ht="114" customHeight="1">
      <c r="A26" s="151" t="s">
        <v>22</v>
      </c>
      <c r="B26" s="16" t="s">
        <v>34</v>
      </c>
      <c r="C26" s="17" t="s">
        <v>67</v>
      </c>
      <c r="D26" s="64"/>
      <c r="E26" s="64"/>
      <c r="F26" s="64"/>
      <c r="G26" s="20"/>
      <c r="H26" s="20"/>
      <c r="I26" s="20"/>
      <c r="J26" s="20"/>
      <c r="K26" s="17" t="s">
        <v>146</v>
      </c>
    </row>
    <row r="27" spans="1:11" ht="88.5" customHeight="1">
      <c r="A27" s="151"/>
      <c r="B27" s="16" t="s">
        <v>35</v>
      </c>
      <c r="C27" s="17" t="s">
        <v>69</v>
      </c>
      <c r="D27" s="64"/>
      <c r="E27" s="64"/>
      <c r="F27" s="64"/>
      <c r="G27" s="20"/>
      <c r="H27" s="20"/>
      <c r="I27" s="20"/>
      <c r="J27" s="20"/>
      <c r="K27" s="17" t="s">
        <v>146</v>
      </c>
    </row>
    <row r="28" spans="1:11" ht="117.75" customHeight="1">
      <c r="A28" s="151"/>
      <c r="B28" s="16" t="s">
        <v>36</v>
      </c>
      <c r="C28" s="17" t="s">
        <v>70</v>
      </c>
      <c r="D28" s="64"/>
      <c r="E28" s="64"/>
      <c r="F28" s="64"/>
      <c r="G28" s="20"/>
      <c r="H28" s="20"/>
      <c r="I28" s="20"/>
      <c r="J28" s="20"/>
      <c r="K28" s="17" t="s">
        <v>146</v>
      </c>
    </row>
    <row r="29" spans="1:11" ht="162" customHeight="1">
      <c r="A29" s="151"/>
      <c r="B29" s="16" t="s">
        <v>37</v>
      </c>
      <c r="C29" s="17" t="s">
        <v>71</v>
      </c>
      <c r="D29" s="65" t="s">
        <v>156</v>
      </c>
      <c r="E29" s="19" t="s">
        <v>213</v>
      </c>
      <c r="F29" s="19" t="s">
        <v>264</v>
      </c>
      <c r="G29" s="19" t="s">
        <v>229</v>
      </c>
      <c r="H29" s="65">
        <v>31.2</v>
      </c>
      <c r="I29" s="236">
        <v>35.8</v>
      </c>
      <c r="J29" s="236">
        <f>I29-H29</f>
        <v>4.599999999999998</v>
      </c>
      <c r="K29" s="237" t="s">
        <v>281</v>
      </c>
    </row>
    <row r="30" spans="1:11" ht="72.75" customHeight="1">
      <c r="A30" s="151" t="s">
        <v>219</v>
      </c>
      <c r="B30" s="16" t="s">
        <v>38</v>
      </c>
      <c r="C30" s="17" t="s">
        <v>72</v>
      </c>
      <c r="D30" s="63"/>
      <c r="E30" s="63"/>
      <c r="F30" s="63"/>
      <c r="G30" s="63"/>
      <c r="H30" s="63"/>
      <c r="I30" s="63"/>
      <c r="J30" s="63"/>
      <c r="K30" s="17" t="s">
        <v>146</v>
      </c>
    </row>
    <row r="31" spans="1:11" ht="73.5" customHeight="1">
      <c r="A31" s="151"/>
      <c r="B31" s="16" t="s">
        <v>39</v>
      </c>
      <c r="C31" s="17" t="s">
        <v>73</v>
      </c>
      <c r="D31" s="63"/>
      <c r="E31" s="63"/>
      <c r="F31" s="63"/>
      <c r="G31" s="63"/>
      <c r="H31" s="63"/>
      <c r="I31" s="63"/>
      <c r="J31" s="63"/>
      <c r="K31" s="17" t="s">
        <v>146</v>
      </c>
    </row>
    <row r="32" spans="1:11" ht="71.25" customHeight="1">
      <c r="A32" s="151"/>
      <c r="B32" s="16" t="s">
        <v>40</v>
      </c>
      <c r="C32" s="17" t="s">
        <v>74</v>
      </c>
      <c r="D32" s="63"/>
      <c r="E32" s="63"/>
      <c r="F32" s="63"/>
      <c r="G32" s="63"/>
      <c r="H32" s="63"/>
      <c r="I32" s="63"/>
      <c r="J32" s="63"/>
      <c r="K32" s="17" t="s">
        <v>146</v>
      </c>
    </row>
    <row r="33" spans="1:11" ht="77.25" customHeight="1">
      <c r="A33" s="151"/>
      <c r="B33" s="16" t="s">
        <v>41</v>
      </c>
      <c r="C33" s="17" t="s">
        <v>75</v>
      </c>
      <c r="D33" s="63"/>
      <c r="E33" s="63"/>
      <c r="F33" s="63"/>
      <c r="G33" s="63"/>
      <c r="H33" s="63"/>
      <c r="I33" s="63"/>
      <c r="J33" s="63"/>
      <c r="K33" s="17" t="s">
        <v>146</v>
      </c>
    </row>
    <row r="34" spans="1:11" ht="72.75" customHeight="1">
      <c r="A34" s="151"/>
      <c r="B34" s="16" t="s">
        <v>42</v>
      </c>
      <c r="C34" s="17" t="s">
        <v>76</v>
      </c>
      <c r="D34" s="63"/>
      <c r="E34" s="63"/>
      <c r="F34" s="63"/>
      <c r="G34" s="63"/>
      <c r="H34" s="63"/>
      <c r="I34" s="63"/>
      <c r="J34" s="63"/>
      <c r="K34" s="17" t="s">
        <v>146</v>
      </c>
    </row>
    <row r="35" spans="1:11" ht="125.25" customHeight="1">
      <c r="A35" s="151" t="s">
        <v>77</v>
      </c>
      <c r="B35" s="16" t="s">
        <v>43</v>
      </c>
      <c r="C35" s="17" t="s">
        <v>118</v>
      </c>
      <c r="D35" s="66" t="s">
        <v>156</v>
      </c>
      <c r="E35" s="19" t="s">
        <v>159</v>
      </c>
      <c r="F35" s="19" t="s">
        <v>264</v>
      </c>
      <c r="G35" s="66" t="s">
        <v>224</v>
      </c>
      <c r="H35" s="66">
        <v>100</v>
      </c>
      <c r="I35" s="66">
        <v>100</v>
      </c>
      <c r="J35" s="19">
        <v>0</v>
      </c>
      <c r="K35" s="17"/>
    </row>
    <row r="36" spans="1:11" ht="135.75" customHeight="1">
      <c r="A36" s="151"/>
      <c r="B36" s="16" t="s">
        <v>44</v>
      </c>
      <c r="C36" s="17" t="s">
        <v>78</v>
      </c>
      <c r="D36" s="67"/>
      <c r="E36" s="68"/>
      <c r="F36" s="68"/>
      <c r="G36" s="68"/>
      <c r="H36" s="68"/>
      <c r="I36" s="68"/>
      <c r="J36" s="68"/>
      <c r="K36" s="17" t="s">
        <v>146</v>
      </c>
    </row>
    <row r="37" spans="1:11" ht="132" customHeight="1">
      <c r="A37" s="151"/>
      <c r="B37" s="16" t="s">
        <v>45</v>
      </c>
      <c r="C37" s="17" t="s">
        <v>79</v>
      </c>
      <c r="D37" s="66" t="s">
        <v>156</v>
      </c>
      <c r="E37" s="19" t="s">
        <v>159</v>
      </c>
      <c r="F37" s="19" t="s">
        <v>264</v>
      </c>
      <c r="G37" s="66" t="s">
        <v>225</v>
      </c>
      <c r="H37" s="66">
        <v>92.7</v>
      </c>
      <c r="I37" s="66">
        <v>92.7</v>
      </c>
      <c r="J37" s="19">
        <v>0</v>
      </c>
      <c r="K37" s="17"/>
    </row>
    <row r="38" spans="1:11" ht="116.25" customHeight="1">
      <c r="A38" s="151"/>
      <c r="B38" s="16" t="s">
        <v>46</v>
      </c>
      <c r="C38" s="17" t="s">
        <v>147</v>
      </c>
      <c r="D38" s="68"/>
      <c r="E38" s="68"/>
      <c r="F38" s="68"/>
      <c r="G38" s="21"/>
      <c r="H38" s="21"/>
      <c r="I38" s="21"/>
      <c r="J38" s="21"/>
      <c r="K38" s="39"/>
    </row>
    <row r="39" spans="1:11" ht="59.25" customHeight="1">
      <c r="A39" s="151"/>
      <c r="B39" s="16" t="s">
        <v>47</v>
      </c>
      <c r="C39" s="17" t="s">
        <v>81</v>
      </c>
      <c r="D39" s="68"/>
      <c r="E39" s="68"/>
      <c r="F39" s="68"/>
      <c r="G39" s="21"/>
      <c r="H39" s="21"/>
      <c r="I39" s="21"/>
      <c r="J39" s="21"/>
      <c r="K39" s="39"/>
    </row>
    <row r="40" spans="1:11" ht="60.75" customHeight="1">
      <c r="A40" s="151"/>
      <c r="B40" s="16" t="s">
        <v>48</v>
      </c>
      <c r="C40" s="17" t="s">
        <v>83</v>
      </c>
      <c r="D40" s="68"/>
      <c r="E40" s="68"/>
      <c r="F40" s="68"/>
      <c r="G40" s="21"/>
      <c r="H40" s="21"/>
      <c r="I40" s="21"/>
      <c r="J40" s="21"/>
      <c r="K40" s="39"/>
    </row>
    <row r="41" spans="1:11" ht="120" customHeight="1">
      <c r="A41" s="151" t="s">
        <v>90</v>
      </c>
      <c r="B41" s="16" t="s">
        <v>49</v>
      </c>
      <c r="C41" s="17" t="s">
        <v>84</v>
      </c>
      <c r="D41" s="19" t="s">
        <v>156</v>
      </c>
      <c r="E41" s="19"/>
      <c r="F41" s="19"/>
      <c r="G41" s="125"/>
      <c r="H41" s="125"/>
      <c r="I41" s="22"/>
      <c r="J41" s="125"/>
      <c r="K41" s="39"/>
    </row>
    <row r="42" spans="1:11" ht="66" customHeight="1">
      <c r="A42" s="151"/>
      <c r="B42" s="16" t="s">
        <v>50</v>
      </c>
      <c r="C42" s="17" t="s">
        <v>85</v>
      </c>
      <c r="D42" s="68"/>
      <c r="E42" s="68"/>
      <c r="F42" s="68"/>
      <c r="G42" s="21"/>
      <c r="H42" s="21"/>
      <c r="I42" s="21"/>
      <c r="J42" s="21"/>
      <c r="K42" s="39"/>
    </row>
    <row r="43" spans="1:11" ht="63.75" customHeight="1">
      <c r="A43" s="151"/>
      <c r="B43" s="16" t="s">
        <v>51</v>
      </c>
      <c r="C43" s="17" t="s">
        <v>86</v>
      </c>
      <c r="D43" s="68"/>
      <c r="E43" s="68"/>
      <c r="F43" s="68"/>
      <c r="G43" s="21"/>
      <c r="H43" s="21"/>
      <c r="I43" s="21"/>
      <c r="J43" s="21"/>
      <c r="K43" s="39"/>
    </row>
    <row r="44" spans="1:11" ht="47.25" customHeight="1">
      <c r="A44" s="151"/>
      <c r="B44" s="16" t="s">
        <v>52</v>
      </c>
      <c r="C44" s="17" t="s">
        <v>87</v>
      </c>
      <c r="D44" s="68"/>
      <c r="E44" s="68"/>
      <c r="F44" s="68"/>
      <c r="G44" s="21"/>
      <c r="H44" s="21"/>
      <c r="I44" s="21"/>
      <c r="J44" s="21"/>
      <c r="K44" s="39"/>
    </row>
    <row r="45" spans="1:11" ht="46.5" customHeight="1">
      <c r="A45" s="151"/>
      <c r="B45" s="16" t="s">
        <v>53</v>
      </c>
      <c r="C45" s="17" t="s">
        <v>88</v>
      </c>
      <c r="D45" s="68"/>
      <c r="E45" s="68"/>
      <c r="F45" s="68"/>
      <c r="G45" s="21"/>
      <c r="H45" s="21"/>
      <c r="I45" s="21"/>
      <c r="J45" s="21"/>
      <c r="K45" s="39"/>
    </row>
    <row r="46" spans="1:11" ht="258.75" customHeight="1">
      <c r="A46" s="151"/>
      <c r="B46" s="60" t="s">
        <v>54</v>
      </c>
      <c r="C46" s="61" t="s">
        <v>193</v>
      </c>
      <c r="D46" s="69" t="s">
        <v>156</v>
      </c>
      <c r="E46" s="69" t="s">
        <v>206</v>
      </c>
      <c r="F46" s="19" t="s">
        <v>264</v>
      </c>
      <c r="G46" s="69" t="s">
        <v>236</v>
      </c>
      <c r="H46" s="69">
        <v>25</v>
      </c>
      <c r="I46" s="149">
        <v>25</v>
      </c>
      <c r="J46" s="150">
        <f>SUM(H46-I46)</f>
        <v>0</v>
      </c>
      <c r="K46" s="61" t="s">
        <v>276</v>
      </c>
    </row>
    <row r="47" spans="1:11" ht="162" customHeight="1">
      <c r="A47" s="151" t="s">
        <v>150</v>
      </c>
      <c r="B47" s="155" t="s">
        <v>55</v>
      </c>
      <c r="C47" s="156" t="s">
        <v>92</v>
      </c>
      <c r="D47" s="153"/>
      <c r="E47" s="153"/>
      <c r="F47" s="153" t="s">
        <v>264</v>
      </c>
      <c r="G47" s="153" t="s">
        <v>223</v>
      </c>
      <c r="H47" s="153"/>
      <c r="I47" s="153"/>
      <c r="J47" s="153"/>
      <c r="K47" s="157" t="s">
        <v>146</v>
      </c>
    </row>
    <row r="48" spans="1:11" ht="152.25" customHeight="1">
      <c r="A48" s="151"/>
      <c r="B48" s="155"/>
      <c r="C48" s="156"/>
      <c r="D48" s="153"/>
      <c r="E48" s="153"/>
      <c r="F48" s="153"/>
      <c r="G48" s="153"/>
      <c r="H48" s="153"/>
      <c r="I48" s="153"/>
      <c r="J48" s="153"/>
      <c r="K48" s="158"/>
    </row>
    <row r="49" spans="1:11" ht="162" customHeight="1">
      <c r="A49" s="151"/>
      <c r="B49" s="16" t="s">
        <v>56</v>
      </c>
      <c r="C49" s="17" t="s">
        <v>93</v>
      </c>
      <c r="D49" s="19" t="s">
        <v>156</v>
      </c>
      <c r="E49" s="19"/>
      <c r="F49" s="19" t="s">
        <v>264</v>
      </c>
      <c r="G49" s="19" t="s">
        <v>222</v>
      </c>
      <c r="H49" s="19"/>
      <c r="I49" s="129"/>
      <c r="J49" s="129"/>
      <c r="K49" s="62" t="s">
        <v>146</v>
      </c>
    </row>
    <row r="50" spans="1:11" ht="138" customHeight="1">
      <c r="A50" s="151" t="s">
        <v>94</v>
      </c>
      <c r="B50" s="16" t="s">
        <v>57</v>
      </c>
      <c r="C50" s="17" t="s">
        <v>95</v>
      </c>
      <c r="D50" s="68"/>
      <c r="E50" s="68"/>
      <c r="F50" s="19"/>
      <c r="G50" s="68"/>
      <c r="H50" s="68"/>
      <c r="I50" s="68"/>
      <c r="J50" s="68"/>
      <c r="K50" s="17" t="s">
        <v>146</v>
      </c>
    </row>
    <row r="51" spans="1:11" ht="148.5" customHeight="1">
      <c r="A51" s="151"/>
      <c r="B51" s="16" t="s">
        <v>58</v>
      </c>
      <c r="C51" s="17" t="s">
        <v>96</v>
      </c>
      <c r="D51" s="68"/>
      <c r="E51" s="68"/>
      <c r="F51" s="68"/>
      <c r="G51" s="68"/>
      <c r="H51" s="68"/>
      <c r="I51" s="68"/>
      <c r="J51" s="68"/>
      <c r="K51" s="17" t="s">
        <v>146</v>
      </c>
    </row>
    <row r="52" ht="32.25" customHeight="1"/>
    <row r="53" spans="1:11" ht="133.5" customHeight="1">
      <c r="A53" s="154" t="s">
        <v>145</v>
      </c>
      <c r="B53" s="154"/>
      <c r="C53" s="154"/>
      <c r="D53" s="154"/>
      <c r="E53" s="154"/>
      <c r="F53" s="154"/>
      <c r="G53" s="154"/>
      <c r="H53" s="154"/>
      <c r="I53" s="154"/>
      <c r="J53" s="154"/>
      <c r="K53" s="154"/>
    </row>
  </sheetData>
  <sheetProtection/>
  <autoFilter ref="A9:K51"/>
  <mergeCells count="30">
    <mergeCell ref="B47:B48"/>
    <mergeCell ref="A47:A49"/>
    <mergeCell ref="C47:C48"/>
    <mergeCell ref="K47:K48"/>
    <mergeCell ref="J47:J48"/>
    <mergeCell ref="I47:I48"/>
    <mergeCell ref="H47:H48"/>
    <mergeCell ref="G47:G48"/>
    <mergeCell ref="F47:F48"/>
    <mergeCell ref="E47:E48"/>
    <mergeCell ref="D47:D48"/>
    <mergeCell ref="A20:A25"/>
    <mergeCell ref="A26:A29"/>
    <mergeCell ref="A10:A14"/>
    <mergeCell ref="A53:K53"/>
    <mergeCell ref="A50:A51"/>
    <mergeCell ref="A41:A46"/>
    <mergeCell ref="A35:A40"/>
    <mergeCell ref="A30:A34"/>
    <mergeCell ref="A15:A19"/>
    <mergeCell ref="G7:J7"/>
    <mergeCell ref="A5:K5"/>
    <mergeCell ref="A6:K6"/>
    <mergeCell ref="K7:K8"/>
    <mergeCell ref="F7:F8"/>
    <mergeCell ref="E7:E8"/>
    <mergeCell ref="D7:D8"/>
    <mergeCell ref="C7:C8"/>
    <mergeCell ref="B7:B8"/>
    <mergeCell ref="A7:A8"/>
  </mergeCells>
  <printOptions/>
  <pageMargins left="0" right="0" top="0" bottom="0" header="0" footer="0"/>
  <pageSetup horizontalDpi="600" verticalDpi="600" orientation="landscape" paperSize="9" scale="45" r:id="rId1"/>
  <rowBreaks count="4" manualBreakCount="4">
    <brk id="19" max="255" man="1"/>
    <brk id="25" max="255" man="1"/>
    <brk id="34" max="255" man="1"/>
    <brk id="4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I103"/>
  <sheetViews>
    <sheetView view="pageBreakPreview" zoomScale="70" zoomScaleNormal="70" zoomScaleSheetLayoutView="70" zoomScalePageLayoutView="70" workbookViewId="0" topLeftCell="A1">
      <selection activeCell="AA96" sqref="AA96:AA97"/>
    </sheetView>
  </sheetViews>
  <sheetFormatPr defaultColWidth="9.00390625" defaultRowHeight="12.75" outlineLevelRow="2"/>
  <cols>
    <col min="1" max="1" width="3.75390625" style="3" customWidth="1"/>
    <col min="2" max="2" width="25.625" style="8" customWidth="1"/>
    <col min="3" max="3" width="55.75390625" style="3" customWidth="1"/>
    <col min="4" max="4" width="16.625" style="3" customWidth="1"/>
    <col min="5" max="5" width="13.375" style="3" customWidth="1"/>
    <col min="6" max="6" width="12.00390625" style="3" customWidth="1"/>
    <col min="7" max="7" width="16.00390625" style="3" customWidth="1"/>
    <col min="8" max="8" width="4.125" style="3" customWidth="1"/>
    <col min="9" max="9" width="4.375" style="3" customWidth="1"/>
    <col min="10" max="10" width="4.25390625" style="3" customWidth="1"/>
    <col min="11" max="11" width="5.75390625" style="3" customWidth="1"/>
    <col min="12" max="12" width="4.75390625" style="3" customWidth="1"/>
    <col min="13" max="13" width="4.625" style="9" customWidth="1"/>
    <col min="14" max="14" width="5.25390625" style="9" customWidth="1"/>
    <col min="15" max="15" width="5.125" style="9" customWidth="1"/>
    <col min="16" max="16" width="4.00390625" style="3" customWidth="1"/>
    <col min="17" max="17" width="3.875" style="3" customWidth="1"/>
    <col min="18" max="18" width="4.125" style="3" customWidth="1"/>
    <col min="19" max="19" width="7.25390625" style="3" customWidth="1"/>
    <col min="20" max="20" width="4.125" style="3" customWidth="1"/>
    <col min="21" max="21" width="8.125" style="9" customWidth="1"/>
    <col min="22" max="22" width="7.875" style="9" customWidth="1"/>
    <col min="23" max="23" width="4.875" style="9" customWidth="1"/>
    <col min="24" max="24" width="4.375" style="9" customWidth="1"/>
    <col min="25" max="25" width="4.625" style="9" customWidth="1"/>
    <col min="26" max="26" width="4.875" style="9" customWidth="1"/>
    <col min="27" max="27" width="63.00390625" style="3" customWidth="1"/>
    <col min="28" max="16384" width="9.125" style="3" customWidth="1"/>
  </cols>
  <sheetData>
    <row r="1" spans="1:27" ht="18.75">
      <c r="A1" s="173" t="s">
        <v>155</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row>
    <row r="2" spans="1:27" ht="20.25">
      <c r="A2" s="175" t="s">
        <v>149</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7" ht="26.25" customHeight="1">
      <c r="A3" s="176" t="s">
        <v>97</v>
      </c>
      <c r="B3" s="177" t="s">
        <v>249</v>
      </c>
      <c r="C3" s="176" t="s">
        <v>250</v>
      </c>
      <c r="D3" s="178" t="s">
        <v>98</v>
      </c>
      <c r="E3" s="176" t="s">
        <v>100</v>
      </c>
      <c r="F3" s="176"/>
      <c r="G3" s="176" t="s">
        <v>251</v>
      </c>
      <c r="H3" s="176"/>
      <c r="I3" s="176"/>
      <c r="J3" s="176"/>
      <c r="K3" s="176"/>
      <c r="L3" s="176"/>
      <c r="M3" s="176"/>
      <c r="N3" s="176"/>
      <c r="O3" s="176"/>
      <c r="P3" s="176"/>
      <c r="Q3" s="176"/>
      <c r="R3" s="176"/>
      <c r="S3" s="176"/>
      <c r="T3" s="176"/>
      <c r="U3" s="176"/>
      <c r="V3" s="176"/>
      <c r="W3" s="176"/>
      <c r="X3" s="176"/>
      <c r="Y3" s="176"/>
      <c r="Z3" s="176"/>
      <c r="AA3" s="176" t="s">
        <v>252</v>
      </c>
    </row>
    <row r="4" spans="1:27" ht="16.5">
      <c r="A4" s="176"/>
      <c r="B4" s="177"/>
      <c r="C4" s="176"/>
      <c r="D4" s="178"/>
      <c r="E4" s="176"/>
      <c r="F4" s="176"/>
      <c r="G4" s="176" t="s">
        <v>102</v>
      </c>
      <c r="H4" s="176" t="s">
        <v>134</v>
      </c>
      <c r="I4" s="176"/>
      <c r="J4" s="176"/>
      <c r="K4" s="176"/>
      <c r="L4" s="176"/>
      <c r="M4" s="176"/>
      <c r="N4" s="176"/>
      <c r="O4" s="176"/>
      <c r="P4" s="176" t="s">
        <v>135</v>
      </c>
      <c r="Q4" s="176"/>
      <c r="R4" s="176"/>
      <c r="S4" s="176"/>
      <c r="T4" s="176"/>
      <c r="U4" s="176"/>
      <c r="V4" s="176"/>
      <c r="W4" s="176"/>
      <c r="X4" s="179" t="s">
        <v>253</v>
      </c>
      <c r="Y4" s="179"/>
      <c r="Z4" s="179"/>
      <c r="AA4" s="176"/>
    </row>
    <row r="5" spans="1:27" ht="54" customHeight="1">
      <c r="A5" s="176"/>
      <c r="B5" s="177"/>
      <c r="C5" s="176"/>
      <c r="D5" s="178"/>
      <c r="E5" s="176"/>
      <c r="F5" s="176"/>
      <c r="G5" s="176"/>
      <c r="H5" s="176" t="s">
        <v>136</v>
      </c>
      <c r="I5" s="176"/>
      <c r="J5" s="176"/>
      <c r="K5" s="176"/>
      <c r="L5" s="176"/>
      <c r="M5" s="179" t="s">
        <v>152</v>
      </c>
      <c r="N5" s="179"/>
      <c r="O5" s="179"/>
      <c r="P5" s="176" t="s">
        <v>137</v>
      </c>
      <c r="Q5" s="176"/>
      <c r="R5" s="176"/>
      <c r="S5" s="176"/>
      <c r="T5" s="176"/>
      <c r="U5" s="179" t="s">
        <v>152</v>
      </c>
      <c r="V5" s="179"/>
      <c r="W5" s="179"/>
      <c r="X5" s="179"/>
      <c r="Y5" s="179"/>
      <c r="Z5" s="179"/>
      <c r="AA5" s="176"/>
    </row>
    <row r="6" spans="1:27" ht="0.75" customHeight="1">
      <c r="A6" s="176"/>
      <c r="B6" s="177"/>
      <c r="C6" s="176"/>
      <c r="D6" s="178"/>
      <c r="E6" s="176"/>
      <c r="F6" s="176"/>
      <c r="G6" s="176"/>
      <c r="H6" s="180" t="s">
        <v>254</v>
      </c>
      <c r="I6" s="180" t="s">
        <v>255</v>
      </c>
      <c r="J6" s="180" t="s">
        <v>256</v>
      </c>
      <c r="K6" s="180" t="s">
        <v>257</v>
      </c>
      <c r="L6" s="180" t="s">
        <v>258</v>
      </c>
      <c r="M6" s="181" t="s">
        <v>101</v>
      </c>
      <c r="N6" s="181" t="s">
        <v>99</v>
      </c>
      <c r="O6" s="181" t="s">
        <v>259</v>
      </c>
      <c r="P6" s="180" t="s">
        <v>260</v>
      </c>
      <c r="Q6" s="180" t="s">
        <v>255</v>
      </c>
      <c r="R6" s="180" t="s">
        <v>256</v>
      </c>
      <c r="S6" s="180" t="s">
        <v>257</v>
      </c>
      <c r="T6" s="180" t="s">
        <v>258</v>
      </c>
      <c r="U6" s="181" t="s">
        <v>101</v>
      </c>
      <c r="V6" s="181" t="s">
        <v>99</v>
      </c>
      <c r="W6" s="181" t="s">
        <v>259</v>
      </c>
      <c r="X6" s="181" t="s">
        <v>101</v>
      </c>
      <c r="Y6" s="181" t="s">
        <v>99</v>
      </c>
      <c r="Z6" s="181" t="s">
        <v>259</v>
      </c>
      <c r="AA6" s="176"/>
    </row>
    <row r="7" spans="1:27" ht="80.25" customHeight="1">
      <c r="A7" s="176"/>
      <c r="B7" s="177"/>
      <c r="C7" s="176"/>
      <c r="D7" s="178"/>
      <c r="E7" s="100" t="s">
        <v>261</v>
      </c>
      <c r="F7" s="100" t="s">
        <v>262</v>
      </c>
      <c r="G7" s="176"/>
      <c r="H7" s="180"/>
      <c r="I7" s="180"/>
      <c r="J7" s="180"/>
      <c r="K7" s="180"/>
      <c r="L7" s="180"/>
      <c r="M7" s="181"/>
      <c r="N7" s="181"/>
      <c r="O7" s="181"/>
      <c r="P7" s="180"/>
      <c r="Q7" s="180"/>
      <c r="R7" s="180"/>
      <c r="S7" s="180"/>
      <c r="T7" s="180"/>
      <c r="U7" s="181"/>
      <c r="V7" s="181"/>
      <c r="W7" s="181"/>
      <c r="X7" s="181"/>
      <c r="Y7" s="181"/>
      <c r="Z7" s="181"/>
      <c r="AA7" s="176"/>
    </row>
    <row r="8" spans="1:27" ht="21" customHeight="1">
      <c r="A8" s="101">
        <v>1</v>
      </c>
      <c r="B8" s="102">
        <v>2</v>
      </c>
      <c r="C8" s="101">
        <v>3</v>
      </c>
      <c r="D8" s="101">
        <v>4</v>
      </c>
      <c r="E8" s="101">
        <v>5</v>
      </c>
      <c r="F8" s="101">
        <v>6</v>
      </c>
      <c r="G8" s="101">
        <v>7</v>
      </c>
      <c r="H8" s="101">
        <v>8</v>
      </c>
      <c r="I8" s="101">
        <v>9</v>
      </c>
      <c r="J8" s="101">
        <v>10</v>
      </c>
      <c r="K8" s="101">
        <v>11</v>
      </c>
      <c r="L8" s="101">
        <v>12</v>
      </c>
      <c r="M8" s="103">
        <v>13</v>
      </c>
      <c r="N8" s="103">
        <v>14</v>
      </c>
      <c r="O8" s="103">
        <v>15</v>
      </c>
      <c r="P8" s="101">
        <v>16</v>
      </c>
      <c r="Q8" s="101">
        <v>17</v>
      </c>
      <c r="R8" s="101">
        <v>18</v>
      </c>
      <c r="S8" s="101">
        <v>19</v>
      </c>
      <c r="T8" s="101">
        <v>20</v>
      </c>
      <c r="U8" s="103">
        <v>21</v>
      </c>
      <c r="V8" s="103">
        <v>22</v>
      </c>
      <c r="W8" s="103">
        <v>23</v>
      </c>
      <c r="X8" s="103">
        <v>24</v>
      </c>
      <c r="Y8" s="103">
        <v>25</v>
      </c>
      <c r="Z8" s="103">
        <v>26</v>
      </c>
      <c r="AA8" s="101">
        <v>27</v>
      </c>
    </row>
    <row r="9" spans="1:27" ht="26.25" customHeight="1">
      <c r="A9" s="182" t="s">
        <v>103</v>
      </c>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row>
    <row r="10" spans="1:27" ht="12.75" hidden="1" outlineLevel="1">
      <c r="A10" s="183" t="s">
        <v>104</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row>
    <row r="11" spans="1:27" ht="12.75" hidden="1" outlineLevel="1">
      <c r="A11" s="104"/>
      <c r="B11" s="105"/>
      <c r="C11" s="106"/>
      <c r="D11" s="107"/>
      <c r="E11" s="106"/>
      <c r="F11" s="106"/>
      <c r="G11" s="106"/>
      <c r="H11" s="106"/>
      <c r="I11" s="106"/>
      <c r="J11" s="106"/>
      <c r="K11" s="106"/>
      <c r="L11" s="106"/>
      <c r="M11" s="108"/>
      <c r="N11" s="108"/>
      <c r="O11" s="108"/>
      <c r="P11" s="106"/>
      <c r="Q11" s="106"/>
      <c r="R11" s="106"/>
      <c r="S11" s="106"/>
      <c r="T11" s="106"/>
      <c r="U11" s="108"/>
      <c r="V11" s="108"/>
      <c r="W11" s="108"/>
      <c r="X11" s="108"/>
      <c r="Y11" s="108"/>
      <c r="Z11" s="108"/>
      <c r="AA11" s="107"/>
    </row>
    <row r="12" spans="1:27" ht="12.75" hidden="1" outlineLevel="1">
      <c r="A12" s="183" t="s">
        <v>9</v>
      </c>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row>
    <row r="13" spans="1:27" ht="12.75" hidden="1" outlineLevel="1">
      <c r="A13" s="104"/>
      <c r="B13" s="105"/>
      <c r="C13" s="106"/>
      <c r="D13" s="107"/>
      <c r="E13" s="106"/>
      <c r="F13" s="106"/>
      <c r="G13" s="106"/>
      <c r="H13" s="106"/>
      <c r="I13" s="106"/>
      <c r="J13" s="106"/>
      <c r="K13" s="106"/>
      <c r="L13" s="106"/>
      <c r="M13" s="108"/>
      <c r="N13" s="108"/>
      <c r="O13" s="108"/>
      <c r="P13" s="106"/>
      <c r="Q13" s="106"/>
      <c r="R13" s="106"/>
      <c r="S13" s="106"/>
      <c r="T13" s="106"/>
      <c r="U13" s="108"/>
      <c r="V13" s="108"/>
      <c r="W13" s="108"/>
      <c r="X13" s="108"/>
      <c r="Y13" s="108"/>
      <c r="Z13" s="108"/>
      <c r="AA13" s="107"/>
    </row>
    <row r="14" spans="1:27" ht="26.25" customHeight="1" collapsed="1">
      <c r="A14" s="184" t="s">
        <v>10</v>
      </c>
      <c r="B14" s="184"/>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row>
    <row r="15" spans="1:35" ht="189" customHeight="1">
      <c r="A15" s="10" t="s">
        <v>2</v>
      </c>
      <c r="B15" s="35"/>
      <c r="C15" s="11" t="s">
        <v>274</v>
      </c>
      <c r="D15" s="12" t="s">
        <v>157</v>
      </c>
      <c r="E15" s="36" t="s">
        <v>231</v>
      </c>
      <c r="F15" s="33" t="s">
        <v>270</v>
      </c>
      <c r="G15" s="34" t="s">
        <v>265</v>
      </c>
      <c r="H15" s="13"/>
      <c r="I15" s="13"/>
      <c r="J15" s="13"/>
      <c r="K15" s="13"/>
      <c r="L15" s="13"/>
      <c r="M15" s="141">
        <v>0</v>
      </c>
      <c r="N15" s="141">
        <v>0</v>
      </c>
      <c r="O15" s="141">
        <v>0</v>
      </c>
      <c r="P15" s="142"/>
      <c r="Q15" s="142"/>
      <c r="R15" s="142"/>
      <c r="S15" s="142"/>
      <c r="T15" s="142"/>
      <c r="U15" s="141">
        <v>0</v>
      </c>
      <c r="V15" s="141">
        <v>0</v>
      </c>
      <c r="W15" s="141">
        <v>0</v>
      </c>
      <c r="X15" s="141">
        <v>0</v>
      </c>
      <c r="Y15" s="141">
        <v>0</v>
      </c>
      <c r="Z15" s="141">
        <v>0</v>
      </c>
      <c r="AA15" s="127" t="s">
        <v>273</v>
      </c>
      <c r="AB15" s="163"/>
      <c r="AC15" s="164"/>
      <c r="AD15" s="164"/>
      <c r="AE15" s="164"/>
      <c r="AF15" s="164"/>
      <c r="AG15" s="164"/>
      <c r="AH15" s="164"/>
      <c r="AI15" s="164"/>
    </row>
    <row r="16" spans="1:27" ht="12.75" hidden="1" outlineLevel="1">
      <c r="A16" s="185" t="s">
        <v>11</v>
      </c>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row>
    <row r="17" spans="1:27" ht="12.75" hidden="1" outlineLevel="1">
      <c r="A17" s="4"/>
      <c r="B17" s="2"/>
      <c r="C17" s="5"/>
      <c r="D17" s="6"/>
      <c r="E17" s="5"/>
      <c r="F17" s="5"/>
      <c r="G17" s="5"/>
      <c r="H17" s="5"/>
      <c r="I17" s="5"/>
      <c r="J17" s="5"/>
      <c r="K17" s="5"/>
      <c r="L17" s="5"/>
      <c r="M17" s="7"/>
      <c r="N17" s="7"/>
      <c r="O17" s="7"/>
      <c r="P17" s="5"/>
      <c r="Q17" s="5"/>
      <c r="R17" s="5"/>
      <c r="S17" s="5"/>
      <c r="T17" s="5"/>
      <c r="U17" s="7"/>
      <c r="V17" s="7"/>
      <c r="W17" s="7"/>
      <c r="X17" s="7"/>
      <c r="Y17" s="7"/>
      <c r="Z17" s="7"/>
      <c r="AA17" s="6"/>
    </row>
    <row r="18" spans="1:27" ht="24.75" customHeight="1" hidden="1" outlineLevel="1">
      <c r="A18" s="185" t="s">
        <v>12</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row>
    <row r="19" spans="1:27" ht="24.75" customHeight="1" hidden="1" outlineLevel="1">
      <c r="A19" s="4"/>
      <c r="B19" s="2"/>
      <c r="C19" s="5"/>
      <c r="D19" s="6"/>
      <c r="E19" s="5"/>
      <c r="F19" s="5"/>
      <c r="G19" s="5"/>
      <c r="H19" s="5"/>
      <c r="I19" s="5"/>
      <c r="J19" s="5"/>
      <c r="K19" s="5"/>
      <c r="L19" s="5"/>
      <c r="M19" s="7"/>
      <c r="N19" s="7"/>
      <c r="O19" s="7"/>
      <c r="P19" s="5"/>
      <c r="Q19" s="5"/>
      <c r="R19" s="5"/>
      <c r="S19" s="5"/>
      <c r="T19" s="5"/>
      <c r="U19" s="7"/>
      <c r="V19" s="7"/>
      <c r="W19" s="7"/>
      <c r="X19" s="7"/>
      <c r="Y19" s="7"/>
      <c r="Z19" s="7"/>
      <c r="AA19" s="6"/>
    </row>
    <row r="20" spans="1:27" ht="29.25" customHeight="1" collapsed="1">
      <c r="A20" s="182" t="s">
        <v>105</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row>
    <row r="21" spans="1:27" ht="18.75">
      <c r="A21" s="174" t="s">
        <v>23</v>
      </c>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row>
    <row r="22" spans="1:27" ht="144" customHeight="1">
      <c r="A22" s="10" t="s">
        <v>3</v>
      </c>
      <c r="B22" s="35"/>
      <c r="C22" s="11" t="s">
        <v>275</v>
      </c>
      <c r="D22" s="12" t="s">
        <v>271</v>
      </c>
      <c r="E22" s="36" t="s">
        <v>231</v>
      </c>
      <c r="F22" s="12" t="s">
        <v>271</v>
      </c>
      <c r="G22" s="34" t="s">
        <v>265</v>
      </c>
      <c r="H22" s="13"/>
      <c r="I22" s="13"/>
      <c r="J22" s="13"/>
      <c r="K22" s="13"/>
      <c r="L22" s="13"/>
      <c r="M22" s="141">
        <v>0</v>
      </c>
      <c r="N22" s="141">
        <v>0</v>
      </c>
      <c r="O22" s="141">
        <v>0</v>
      </c>
      <c r="P22" s="142"/>
      <c r="Q22" s="142"/>
      <c r="R22" s="142"/>
      <c r="S22" s="142"/>
      <c r="T22" s="142"/>
      <c r="U22" s="141">
        <v>0</v>
      </c>
      <c r="V22" s="141">
        <v>0</v>
      </c>
      <c r="W22" s="141">
        <v>0</v>
      </c>
      <c r="X22" s="141">
        <v>0</v>
      </c>
      <c r="Y22" s="141">
        <v>0</v>
      </c>
      <c r="Z22" s="141">
        <v>0</v>
      </c>
      <c r="AA22" s="127" t="s">
        <v>272</v>
      </c>
    </row>
    <row r="23" spans="1:27" ht="24.75" customHeight="1">
      <c r="A23" s="184" t="s">
        <v>106</v>
      </c>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row>
    <row r="24" spans="1:27" s="8" customFormat="1" ht="163.5" customHeight="1">
      <c r="A24" s="71" t="s">
        <v>4</v>
      </c>
      <c r="B24" s="35" t="s">
        <v>165</v>
      </c>
      <c r="C24" s="72" t="s">
        <v>230</v>
      </c>
      <c r="D24" s="73"/>
      <c r="E24" s="36" t="s">
        <v>231</v>
      </c>
      <c r="F24" s="36"/>
      <c r="G24" s="136" t="s">
        <v>266</v>
      </c>
      <c r="H24" s="74" t="s">
        <v>168</v>
      </c>
      <c r="I24" s="74" t="s">
        <v>169</v>
      </c>
      <c r="J24" s="74" t="s">
        <v>170</v>
      </c>
      <c r="K24" s="74" t="s">
        <v>190</v>
      </c>
      <c r="L24" s="74" t="s">
        <v>171</v>
      </c>
      <c r="M24" s="143">
        <v>967311.48182</v>
      </c>
      <c r="N24" s="143">
        <v>967311.48177</v>
      </c>
      <c r="O24" s="75">
        <f>N24-M24</f>
        <v>-5.000003147870302E-05</v>
      </c>
      <c r="P24" s="74"/>
      <c r="Q24" s="74"/>
      <c r="R24" s="74"/>
      <c r="S24" s="74"/>
      <c r="T24" s="74"/>
      <c r="U24" s="75">
        <v>0</v>
      </c>
      <c r="V24" s="75">
        <v>0</v>
      </c>
      <c r="W24" s="75">
        <v>0</v>
      </c>
      <c r="X24" s="75">
        <v>0</v>
      </c>
      <c r="Y24" s="75">
        <v>0</v>
      </c>
      <c r="Z24" s="75">
        <v>0</v>
      </c>
      <c r="AA24" s="135"/>
    </row>
    <row r="25" spans="1:27" s="76" customFormat="1" ht="29.25" customHeight="1">
      <c r="A25" s="186" t="s">
        <v>107</v>
      </c>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row>
    <row r="26" spans="1:27" s="76" customFormat="1" ht="154.5" customHeight="1">
      <c r="A26" s="71" t="s">
        <v>5</v>
      </c>
      <c r="B26" s="35" t="s">
        <v>165</v>
      </c>
      <c r="C26" s="72" t="s">
        <v>204</v>
      </c>
      <c r="D26" s="73"/>
      <c r="E26" s="36" t="s">
        <v>231</v>
      </c>
      <c r="F26" s="13"/>
      <c r="G26" s="136" t="s">
        <v>266</v>
      </c>
      <c r="H26" s="74" t="s">
        <v>168</v>
      </c>
      <c r="I26" s="74" t="s">
        <v>169</v>
      </c>
      <c r="J26" s="74" t="s">
        <v>172</v>
      </c>
      <c r="K26" s="74" t="s">
        <v>191</v>
      </c>
      <c r="L26" s="74" t="s">
        <v>171</v>
      </c>
      <c r="M26" s="143">
        <v>459940.6824</v>
      </c>
      <c r="N26" s="143">
        <v>459940.67677</v>
      </c>
      <c r="O26" s="75">
        <f>N26-M26</f>
        <v>-0.00562999997055158</v>
      </c>
      <c r="P26" s="74"/>
      <c r="Q26" s="74"/>
      <c r="R26" s="74"/>
      <c r="S26" s="74"/>
      <c r="T26" s="77"/>
      <c r="U26" s="78">
        <v>0</v>
      </c>
      <c r="V26" s="78">
        <v>0</v>
      </c>
      <c r="W26" s="78">
        <v>0</v>
      </c>
      <c r="X26" s="78">
        <v>0</v>
      </c>
      <c r="Y26" s="78">
        <v>0</v>
      </c>
      <c r="Z26" s="78">
        <v>0</v>
      </c>
      <c r="AA26" s="135"/>
    </row>
    <row r="27" spans="1:27" ht="30" customHeight="1" hidden="1" outlineLevel="1">
      <c r="A27" s="188" t="s">
        <v>108</v>
      </c>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row>
    <row r="28" spans="1:27" ht="12.75" hidden="1" outlineLevel="1">
      <c r="A28" s="4"/>
      <c r="B28" s="2"/>
      <c r="C28" s="5"/>
      <c r="D28" s="6"/>
      <c r="E28" s="5"/>
      <c r="F28" s="5"/>
      <c r="G28" s="5"/>
      <c r="H28" s="5"/>
      <c r="I28" s="5"/>
      <c r="J28" s="5"/>
      <c r="K28" s="5"/>
      <c r="L28" s="5"/>
      <c r="M28" s="7"/>
      <c r="N28" s="7"/>
      <c r="O28" s="7"/>
      <c r="P28" s="5"/>
      <c r="Q28" s="5"/>
      <c r="R28" s="5"/>
      <c r="S28" s="5"/>
      <c r="T28" s="5"/>
      <c r="U28" s="7"/>
      <c r="V28" s="7"/>
      <c r="W28" s="7"/>
      <c r="X28" s="7"/>
      <c r="Y28" s="7"/>
      <c r="Z28" s="7"/>
      <c r="AA28" s="6"/>
    </row>
    <row r="29" spans="1:27" ht="12.75" customHeight="1" hidden="1" outlineLevel="2">
      <c r="A29" s="185" t="s">
        <v>109</v>
      </c>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row>
    <row r="30" spans="1:27" ht="6.75" customHeight="1" hidden="1" outlineLevel="2">
      <c r="A30" s="4"/>
      <c r="B30" s="2"/>
      <c r="C30" s="5"/>
      <c r="D30" s="6"/>
      <c r="E30" s="5"/>
      <c r="F30" s="5"/>
      <c r="G30" s="5"/>
      <c r="H30" s="5"/>
      <c r="I30" s="5"/>
      <c r="J30" s="5"/>
      <c r="K30" s="5"/>
      <c r="L30" s="5"/>
      <c r="M30" s="7"/>
      <c r="N30" s="7"/>
      <c r="O30" s="7"/>
      <c r="P30" s="5"/>
      <c r="Q30" s="5"/>
      <c r="R30" s="5"/>
      <c r="S30" s="5"/>
      <c r="T30" s="5"/>
      <c r="U30" s="7"/>
      <c r="V30" s="7"/>
      <c r="W30" s="7"/>
      <c r="X30" s="7"/>
      <c r="Y30" s="7"/>
      <c r="Z30" s="7"/>
      <c r="AA30" s="6"/>
    </row>
    <row r="31" spans="1:27" ht="26.25" customHeight="1" collapsed="1">
      <c r="A31" s="186" t="s">
        <v>110</v>
      </c>
      <c r="B31" s="186"/>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row>
    <row r="32" spans="1:27" s="8" customFormat="1" ht="166.5" customHeight="1">
      <c r="A32" s="161" t="s">
        <v>6</v>
      </c>
      <c r="B32" s="159" t="s">
        <v>160</v>
      </c>
      <c r="C32" s="109" t="s">
        <v>240</v>
      </c>
      <c r="D32" s="110" t="s">
        <v>241</v>
      </c>
      <c r="E32" s="109" t="s">
        <v>232</v>
      </c>
      <c r="F32" s="109" t="s">
        <v>232</v>
      </c>
      <c r="G32" s="109" t="s">
        <v>265</v>
      </c>
      <c r="H32" s="42"/>
      <c r="I32" s="42"/>
      <c r="J32" s="42"/>
      <c r="K32" s="42"/>
      <c r="L32" s="42"/>
      <c r="M32" s="43"/>
      <c r="N32" s="43"/>
      <c r="O32" s="43"/>
      <c r="P32" s="228" t="s">
        <v>185</v>
      </c>
      <c r="Q32" s="228" t="s">
        <v>184</v>
      </c>
      <c r="R32" s="228" t="s">
        <v>172</v>
      </c>
      <c r="S32" s="228" t="s">
        <v>263</v>
      </c>
      <c r="T32" s="228" t="s">
        <v>171</v>
      </c>
      <c r="U32" s="229">
        <v>17139</v>
      </c>
      <c r="V32" s="230">
        <v>17137.1</v>
      </c>
      <c r="W32" s="230">
        <f>V32-U32</f>
        <v>-1.9000000000014552</v>
      </c>
      <c r="X32" s="231"/>
      <c r="Y32" s="45"/>
      <c r="Z32" s="130"/>
      <c r="AA32" s="128"/>
    </row>
    <row r="33" spans="1:27" s="8" customFormat="1" ht="208.5" customHeight="1">
      <c r="A33" s="162"/>
      <c r="B33" s="160"/>
      <c r="C33" s="111" t="s">
        <v>238</v>
      </c>
      <c r="D33" s="110" t="s">
        <v>239</v>
      </c>
      <c r="E33" s="109" t="s">
        <v>232</v>
      </c>
      <c r="F33" s="109" t="s">
        <v>232</v>
      </c>
      <c r="G33" s="109" t="s">
        <v>265</v>
      </c>
      <c r="H33" s="42"/>
      <c r="I33" s="42"/>
      <c r="J33" s="42"/>
      <c r="K33" s="42"/>
      <c r="L33" s="42"/>
      <c r="M33" s="43"/>
      <c r="N33" s="43"/>
      <c r="O33" s="43"/>
      <c r="P33" s="228" t="s">
        <v>183</v>
      </c>
      <c r="Q33" s="228" t="s">
        <v>184</v>
      </c>
      <c r="R33" s="228" t="s">
        <v>172</v>
      </c>
      <c r="S33" s="228" t="s">
        <v>197</v>
      </c>
      <c r="T33" s="228" t="s">
        <v>171</v>
      </c>
      <c r="U33" s="230">
        <v>85453.7</v>
      </c>
      <c r="V33" s="230">
        <v>80568.1</v>
      </c>
      <c r="W33" s="230">
        <f>V33-U33</f>
        <v>-4885.599999999991</v>
      </c>
      <c r="X33" s="232"/>
      <c r="Y33" s="45"/>
      <c r="Z33" s="44"/>
      <c r="AA33" s="233" t="s">
        <v>277</v>
      </c>
    </row>
    <row r="34" spans="1:27" s="8" customFormat="1" ht="121.5" customHeight="1">
      <c r="A34" s="112" t="s">
        <v>16</v>
      </c>
      <c r="B34" s="113" t="s">
        <v>161</v>
      </c>
      <c r="C34" s="111" t="s">
        <v>238</v>
      </c>
      <c r="D34" s="114" t="s">
        <v>242</v>
      </c>
      <c r="E34" s="109" t="s">
        <v>232</v>
      </c>
      <c r="F34" s="109" t="s">
        <v>232</v>
      </c>
      <c r="G34" s="109" t="s">
        <v>265</v>
      </c>
      <c r="H34" s="42"/>
      <c r="I34" s="42"/>
      <c r="J34" s="42"/>
      <c r="K34" s="42"/>
      <c r="L34" s="42"/>
      <c r="M34" s="45"/>
      <c r="N34" s="45"/>
      <c r="O34" s="231"/>
      <c r="P34" s="228" t="s">
        <v>183</v>
      </c>
      <c r="Q34" s="228" t="s">
        <v>184</v>
      </c>
      <c r="R34" s="228" t="s">
        <v>172</v>
      </c>
      <c r="S34" s="228" t="s">
        <v>196</v>
      </c>
      <c r="T34" s="228" t="s">
        <v>171</v>
      </c>
      <c r="U34" s="230">
        <v>26041.2</v>
      </c>
      <c r="V34" s="230">
        <v>25151</v>
      </c>
      <c r="W34" s="230">
        <f>V34-U34</f>
        <v>-890.2000000000007</v>
      </c>
      <c r="X34" s="45"/>
      <c r="Y34" s="45"/>
      <c r="Z34" s="45"/>
      <c r="AA34" s="233" t="s">
        <v>278</v>
      </c>
    </row>
    <row r="35" spans="1:27" s="8" customFormat="1" ht="0.75" customHeight="1" hidden="1" outlineLevel="1">
      <c r="A35" s="187" t="s">
        <v>111</v>
      </c>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row>
    <row r="36" spans="1:27" s="8" customFormat="1" ht="0.75" customHeight="1" hidden="1" outlineLevel="1">
      <c r="A36" s="46"/>
      <c r="B36" s="2"/>
      <c r="C36" s="47"/>
      <c r="D36" s="2"/>
      <c r="E36" s="47"/>
      <c r="F36" s="47"/>
      <c r="G36" s="47"/>
      <c r="H36" s="47"/>
      <c r="I36" s="47"/>
      <c r="J36" s="47"/>
      <c r="K36" s="47"/>
      <c r="L36" s="47"/>
      <c r="M36" s="48"/>
      <c r="N36" s="48"/>
      <c r="O36" s="48"/>
      <c r="P36" s="47"/>
      <c r="Q36" s="47"/>
      <c r="R36" s="47"/>
      <c r="S36" s="47"/>
      <c r="T36" s="47"/>
      <c r="U36" s="48"/>
      <c r="V36" s="48"/>
      <c r="W36" s="48"/>
      <c r="X36" s="48"/>
      <c r="Y36" s="48"/>
      <c r="Z36" s="48"/>
      <c r="AA36" s="2"/>
    </row>
    <row r="37" spans="1:27" s="8" customFormat="1" ht="0.75" customHeight="1" hidden="1" outlineLevel="1">
      <c r="A37" s="172" t="s">
        <v>112</v>
      </c>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row>
    <row r="38" spans="1:27" s="8" customFormat="1" ht="0.75" customHeight="1" hidden="1" outlineLevel="1">
      <c r="A38" s="46"/>
      <c r="B38" s="2"/>
      <c r="C38" s="47"/>
      <c r="D38" s="2"/>
      <c r="E38" s="47"/>
      <c r="F38" s="47"/>
      <c r="G38" s="47"/>
      <c r="H38" s="47"/>
      <c r="I38" s="47"/>
      <c r="J38" s="47"/>
      <c r="K38" s="47"/>
      <c r="L38" s="47"/>
      <c r="M38" s="48"/>
      <c r="N38" s="48"/>
      <c r="O38" s="48"/>
      <c r="P38" s="47"/>
      <c r="Q38" s="47"/>
      <c r="R38" s="47"/>
      <c r="S38" s="47"/>
      <c r="T38" s="47"/>
      <c r="U38" s="48"/>
      <c r="V38" s="48"/>
      <c r="W38" s="48"/>
      <c r="X38" s="48"/>
      <c r="Y38" s="48"/>
      <c r="Z38" s="48"/>
      <c r="AA38" s="2"/>
    </row>
    <row r="39" spans="1:27" s="8" customFormat="1" ht="0.75" customHeight="1" hidden="1" outlineLevel="1">
      <c r="A39" s="171" t="s">
        <v>113</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row>
    <row r="40" spans="1:27" s="8" customFormat="1" ht="0.75" customHeight="1" hidden="1" outlineLevel="1">
      <c r="A40" s="46"/>
      <c r="B40" s="2"/>
      <c r="C40" s="47"/>
      <c r="D40" s="2"/>
      <c r="E40" s="47"/>
      <c r="F40" s="47"/>
      <c r="G40" s="47"/>
      <c r="H40" s="47"/>
      <c r="I40" s="47"/>
      <c r="J40" s="47"/>
      <c r="K40" s="47"/>
      <c r="L40" s="47"/>
      <c r="M40" s="48"/>
      <c r="N40" s="48"/>
      <c r="O40" s="48"/>
      <c r="P40" s="47"/>
      <c r="Q40" s="47"/>
      <c r="R40" s="47"/>
      <c r="S40" s="47"/>
      <c r="T40" s="47"/>
      <c r="U40" s="48"/>
      <c r="V40" s="48"/>
      <c r="W40" s="48"/>
      <c r="X40" s="48"/>
      <c r="Y40" s="48"/>
      <c r="Z40" s="48"/>
      <c r="AA40" s="2"/>
    </row>
    <row r="41" spans="1:27" s="8" customFormat="1" ht="0.75" customHeight="1" hidden="1" outlineLevel="1">
      <c r="A41" s="172" t="s">
        <v>117</v>
      </c>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row>
    <row r="42" spans="1:27" s="8" customFormat="1" ht="0.75" customHeight="1" hidden="1" outlineLevel="1">
      <c r="A42" s="46"/>
      <c r="B42" s="2"/>
      <c r="C42" s="47"/>
      <c r="D42" s="2"/>
      <c r="E42" s="47"/>
      <c r="F42" s="47"/>
      <c r="G42" s="47"/>
      <c r="H42" s="47"/>
      <c r="I42" s="47"/>
      <c r="J42" s="47"/>
      <c r="K42" s="47"/>
      <c r="L42" s="47"/>
      <c r="M42" s="48"/>
      <c r="N42" s="48"/>
      <c r="O42" s="48"/>
      <c r="P42" s="47"/>
      <c r="Q42" s="47"/>
      <c r="R42" s="47"/>
      <c r="S42" s="47"/>
      <c r="T42" s="47"/>
      <c r="U42" s="48"/>
      <c r="V42" s="48"/>
      <c r="W42" s="48"/>
      <c r="X42" s="48"/>
      <c r="Y42" s="48"/>
      <c r="Z42" s="48"/>
      <c r="AA42" s="2"/>
    </row>
    <row r="43" spans="1:27" s="8" customFormat="1" ht="0.75" customHeight="1" hidden="1" outlineLevel="1">
      <c r="A43" s="172" t="s">
        <v>116</v>
      </c>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row>
    <row r="44" spans="1:27" s="8" customFormat="1" ht="0.75" customHeight="1" hidden="1" outlineLevel="1">
      <c r="A44" s="46"/>
      <c r="B44" s="2"/>
      <c r="C44" s="47"/>
      <c r="D44" s="2"/>
      <c r="E44" s="47"/>
      <c r="F44" s="47"/>
      <c r="G44" s="47"/>
      <c r="H44" s="47"/>
      <c r="I44" s="47"/>
      <c r="J44" s="47"/>
      <c r="K44" s="47"/>
      <c r="L44" s="47"/>
      <c r="M44" s="48"/>
      <c r="N44" s="48"/>
      <c r="O44" s="48"/>
      <c r="P44" s="47"/>
      <c r="Q44" s="47"/>
      <c r="R44" s="47"/>
      <c r="S44" s="47"/>
      <c r="T44" s="47"/>
      <c r="U44" s="48"/>
      <c r="V44" s="48"/>
      <c r="W44" s="48"/>
      <c r="X44" s="48"/>
      <c r="Y44" s="48"/>
      <c r="Z44" s="48"/>
      <c r="AA44" s="2"/>
    </row>
    <row r="45" spans="1:27" s="8" customFormat="1" ht="0.75" customHeight="1" hidden="1" outlineLevel="1">
      <c r="A45" s="171" t="s">
        <v>66</v>
      </c>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row>
    <row r="46" spans="1:27" s="8" customFormat="1" ht="0.75" customHeight="1" hidden="1" outlineLevel="1">
      <c r="A46" s="46"/>
      <c r="B46" s="2"/>
      <c r="C46" s="47"/>
      <c r="D46" s="2"/>
      <c r="E46" s="47"/>
      <c r="F46" s="47"/>
      <c r="G46" s="47"/>
      <c r="H46" s="47"/>
      <c r="I46" s="47"/>
      <c r="J46" s="47"/>
      <c r="K46" s="47"/>
      <c r="L46" s="47"/>
      <c r="M46" s="48"/>
      <c r="N46" s="48"/>
      <c r="O46" s="48"/>
      <c r="P46" s="47"/>
      <c r="Q46" s="47"/>
      <c r="R46" s="47"/>
      <c r="S46" s="47"/>
      <c r="T46" s="47"/>
      <c r="U46" s="48"/>
      <c r="V46" s="48"/>
      <c r="W46" s="48"/>
      <c r="X46" s="48"/>
      <c r="Y46" s="48"/>
      <c r="Z46" s="48"/>
      <c r="AA46" s="2"/>
    </row>
    <row r="47" spans="1:27" s="8" customFormat="1" ht="0.75" customHeight="1" hidden="1" outlineLevel="1">
      <c r="A47" s="171" t="s">
        <v>68</v>
      </c>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row>
    <row r="48" spans="1:27" s="8" customFormat="1" ht="0.75" customHeight="1" hidden="1" outlineLevel="1">
      <c r="A48" s="46"/>
      <c r="B48" s="2"/>
      <c r="C48" s="47"/>
      <c r="D48" s="2"/>
      <c r="E48" s="47"/>
      <c r="F48" s="47"/>
      <c r="G48" s="47"/>
      <c r="H48" s="47"/>
      <c r="I48" s="47"/>
      <c r="J48" s="47"/>
      <c r="K48" s="47"/>
      <c r="L48" s="47"/>
      <c r="M48" s="48"/>
      <c r="N48" s="48"/>
      <c r="O48" s="48"/>
      <c r="P48" s="47"/>
      <c r="Q48" s="47"/>
      <c r="R48" s="47"/>
      <c r="S48" s="47"/>
      <c r="T48" s="47"/>
      <c r="U48" s="48"/>
      <c r="V48" s="48"/>
      <c r="W48" s="48"/>
      <c r="X48" s="48"/>
      <c r="Y48" s="48"/>
      <c r="Z48" s="48"/>
      <c r="AA48" s="2"/>
    </row>
    <row r="49" spans="1:27" s="8" customFormat="1" ht="0.75" customHeight="1" hidden="1" outlineLevel="1">
      <c r="A49" s="171" t="s">
        <v>70</v>
      </c>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row>
    <row r="50" spans="1:27" s="8" customFormat="1" ht="9" customHeight="1" hidden="1" outlineLevel="1">
      <c r="A50" s="46"/>
      <c r="B50" s="2"/>
      <c r="C50" s="47"/>
      <c r="D50" s="2"/>
      <c r="E50" s="47"/>
      <c r="F50" s="47"/>
      <c r="G50" s="47"/>
      <c r="H50" s="49"/>
      <c r="I50" s="49"/>
      <c r="J50" s="49"/>
      <c r="K50" s="49"/>
      <c r="L50" s="49"/>
      <c r="M50" s="50"/>
      <c r="N50" s="50"/>
      <c r="O50" s="50"/>
      <c r="P50" s="49"/>
      <c r="Q50" s="49"/>
      <c r="R50" s="49"/>
      <c r="S50" s="49"/>
      <c r="T50" s="49"/>
      <c r="U50" s="50"/>
      <c r="V50" s="50"/>
      <c r="W50" s="50"/>
      <c r="X50" s="50"/>
      <c r="Y50" s="50"/>
      <c r="Z50" s="50"/>
      <c r="AA50" s="2"/>
    </row>
    <row r="51" spans="1:27" s="8" customFormat="1" ht="21.75" customHeight="1" collapsed="1">
      <c r="A51" s="189"/>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row>
    <row r="52" spans="1:27" s="8" customFormat="1" ht="219.75" customHeight="1">
      <c r="A52" s="71" t="s">
        <v>17</v>
      </c>
      <c r="B52" s="99" t="s">
        <v>162</v>
      </c>
      <c r="C52" s="72" t="s">
        <v>198</v>
      </c>
      <c r="D52" s="115" t="s">
        <v>243</v>
      </c>
      <c r="E52" s="109" t="s">
        <v>232</v>
      </c>
      <c r="F52" s="109" t="s">
        <v>232</v>
      </c>
      <c r="G52" s="109" t="s">
        <v>265</v>
      </c>
      <c r="H52" s="25"/>
      <c r="I52" s="25"/>
      <c r="J52" s="25"/>
      <c r="K52" s="25"/>
      <c r="L52" s="25"/>
      <c r="M52" s="51"/>
      <c r="N52" s="51"/>
      <c r="O52" s="45"/>
      <c r="P52" s="116" t="s">
        <v>183</v>
      </c>
      <c r="Q52" s="116" t="s">
        <v>169</v>
      </c>
      <c r="R52" s="116" t="s">
        <v>194</v>
      </c>
      <c r="S52" s="116" t="s">
        <v>195</v>
      </c>
      <c r="T52" s="116" t="s">
        <v>171</v>
      </c>
      <c r="U52" s="234">
        <v>66335.5</v>
      </c>
      <c r="V52" s="234">
        <v>64026.7</v>
      </c>
      <c r="W52" s="230">
        <f>V52-U52</f>
        <v>-2308.800000000003</v>
      </c>
      <c r="X52" s="234">
        <v>234.64999</v>
      </c>
      <c r="Y52" s="234">
        <v>234.64999</v>
      </c>
      <c r="Z52" s="230">
        <f>Y52-X52</f>
        <v>0</v>
      </c>
      <c r="AA52" s="148" t="s">
        <v>279</v>
      </c>
    </row>
    <row r="53" spans="1:27" ht="12.75" customHeight="1" hidden="1" outlineLevel="1">
      <c r="A53" s="190" t="s">
        <v>114</v>
      </c>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row>
    <row r="54" spans="1:27" ht="12.75" customHeight="1" hidden="1" outlineLevel="1">
      <c r="A54" s="191" t="s">
        <v>72</v>
      </c>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row>
    <row r="55" spans="1:27" ht="12.75" hidden="1" outlineLevel="1">
      <c r="A55" s="4"/>
      <c r="B55" s="2"/>
      <c r="C55" s="5"/>
      <c r="D55" s="6"/>
      <c r="E55" s="5"/>
      <c r="F55" s="5"/>
      <c r="G55" s="5"/>
      <c r="H55" s="5"/>
      <c r="I55" s="5"/>
      <c r="J55" s="5"/>
      <c r="K55" s="5"/>
      <c r="L55" s="5"/>
      <c r="M55" s="7"/>
      <c r="N55" s="7"/>
      <c r="O55" s="7"/>
      <c r="P55" s="5"/>
      <c r="Q55" s="5"/>
      <c r="R55" s="5"/>
      <c r="S55" s="5"/>
      <c r="T55" s="5"/>
      <c r="U55" s="7"/>
      <c r="V55" s="7"/>
      <c r="W55" s="7"/>
      <c r="X55" s="7"/>
      <c r="Y55" s="7"/>
      <c r="Z55" s="7"/>
      <c r="AA55" s="6"/>
    </row>
    <row r="56" spans="1:27" ht="12.75" customHeight="1" hidden="1" outlineLevel="1">
      <c r="A56" s="191" t="s">
        <v>73</v>
      </c>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row>
    <row r="57" spans="1:27" ht="12.75" hidden="1" outlineLevel="1">
      <c r="A57" s="4"/>
      <c r="B57" s="2"/>
      <c r="C57" s="5"/>
      <c r="D57" s="6"/>
      <c r="E57" s="5"/>
      <c r="F57" s="5"/>
      <c r="G57" s="5"/>
      <c r="H57" s="5"/>
      <c r="I57" s="5"/>
      <c r="J57" s="5"/>
      <c r="K57" s="5"/>
      <c r="L57" s="5"/>
      <c r="M57" s="7"/>
      <c r="N57" s="7"/>
      <c r="O57" s="7"/>
      <c r="P57" s="5"/>
      <c r="Q57" s="5"/>
      <c r="R57" s="5"/>
      <c r="S57" s="5"/>
      <c r="T57" s="5"/>
      <c r="U57" s="7"/>
      <c r="V57" s="7"/>
      <c r="W57" s="7"/>
      <c r="X57" s="7"/>
      <c r="Y57" s="7"/>
      <c r="Z57" s="7"/>
      <c r="AA57" s="6"/>
    </row>
    <row r="58" spans="1:27" ht="12.75" customHeight="1" hidden="1" outlineLevel="1">
      <c r="A58" s="191" t="s">
        <v>74</v>
      </c>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row>
    <row r="59" spans="1:27" ht="12.75" hidden="1" outlineLevel="1">
      <c r="A59" s="4"/>
      <c r="B59" s="2"/>
      <c r="C59" s="5"/>
      <c r="D59" s="6"/>
      <c r="E59" s="5"/>
      <c r="F59" s="5"/>
      <c r="G59" s="5"/>
      <c r="H59" s="5"/>
      <c r="I59" s="5"/>
      <c r="J59" s="5"/>
      <c r="K59" s="5"/>
      <c r="L59" s="5"/>
      <c r="M59" s="7"/>
      <c r="N59" s="7"/>
      <c r="O59" s="7"/>
      <c r="P59" s="5"/>
      <c r="Q59" s="5"/>
      <c r="R59" s="5"/>
      <c r="S59" s="5"/>
      <c r="T59" s="5"/>
      <c r="U59" s="7"/>
      <c r="V59" s="7"/>
      <c r="W59" s="7"/>
      <c r="X59" s="7"/>
      <c r="Y59" s="7"/>
      <c r="Z59" s="7"/>
      <c r="AA59" s="6"/>
    </row>
    <row r="60" spans="1:27" ht="12.75" customHeight="1" hidden="1" outlineLevel="1">
      <c r="A60" s="191" t="s">
        <v>75</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row>
    <row r="61" spans="1:27" ht="12.75" hidden="1" outlineLevel="1">
      <c r="A61" s="4"/>
      <c r="B61" s="2"/>
      <c r="C61" s="5"/>
      <c r="D61" s="6"/>
      <c r="E61" s="5"/>
      <c r="F61" s="5"/>
      <c r="G61" s="5"/>
      <c r="H61" s="5"/>
      <c r="I61" s="5"/>
      <c r="J61" s="5"/>
      <c r="K61" s="5"/>
      <c r="L61" s="5"/>
      <c r="M61" s="7"/>
      <c r="N61" s="7"/>
      <c r="O61" s="7"/>
      <c r="P61" s="5"/>
      <c r="Q61" s="5"/>
      <c r="R61" s="5"/>
      <c r="S61" s="5"/>
      <c r="T61" s="5"/>
      <c r="U61" s="7"/>
      <c r="V61" s="7"/>
      <c r="W61" s="7"/>
      <c r="X61" s="7"/>
      <c r="Y61" s="7"/>
      <c r="Z61" s="7"/>
      <c r="AA61" s="6"/>
    </row>
    <row r="62" spans="1:27" ht="12.75" customHeight="1" hidden="1" outlineLevel="1">
      <c r="A62" s="191" t="s">
        <v>76</v>
      </c>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row>
    <row r="63" spans="1:27" ht="12.75" hidden="1" outlineLevel="1">
      <c r="A63" s="4"/>
      <c r="B63" s="2"/>
      <c r="C63" s="5"/>
      <c r="D63" s="6"/>
      <c r="E63" s="5"/>
      <c r="F63" s="5"/>
      <c r="G63" s="5"/>
      <c r="H63" s="5"/>
      <c r="I63" s="5"/>
      <c r="J63" s="5"/>
      <c r="K63" s="5"/>
      <c r="L63" s="5"/>
      <c r="M63" s="7"/>
      <c r="N63" s="7"/>
      <c r="O63" s="7"/>
      <c r="P63" s="5"/>
      <c r="Q63" s="5"/>
      <c r="R63" s="5"/>
      <c r="S63" s="5"/>
      <c r="T63" s="5"/>
      <c r="U63" s="7"/>
      <c r="V63" s="7"/>
      <c r="W63" s="7"/>
      <c r="X63" s="7"/>
      <c r="Y63" s="7"/>
      <c r="Z63" s="7"/>
      <c r="AA63" s="6"/>
    </row>
    <row r="64" spans="1:27" ht="32.25" customHeight="1" collapsed="1">
      <c r="A64" s="192" t="s">
        <v>115</v>
      </c>
      <c r="B64" s="192"/>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row>
    <row r="65" spans="1:27" ht="22.5" customHeight="1">
      <c r="A65" s="174" t="s">
        <v>118</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row>
    <row r="66" spans="1:27" ht="86.25" customHeight="1">
      <c r="A66" s="194">
        <v>8</v>
      </c>
      <c r="B66" s="193" t="s">
        <v>182</v>
      </c>
      <c r="C66" s="193" t="s">
        <v>204</v>
      </c>
      <c r="D66" s="84"/>
      <c r="E66" s="79">
        <v>44561</v>
      </c>
      <c r="F66" s="79"/>
      <c r="G66" s="36" t="s">
        <v>267</v>
      </c>
      <c r="H66" s="80"/>
      <c r="I66" s="80"/>
      <c r="J66" s="80"/>
      <c r="K66" s="81"/>
      <c r="L66" s="81"/>
      <c r="M66" s="78">
        <v>0</v>
      </c>
      <c r="N66" s="78">
        <v>0</v>
      </c>
      <c r="O66" s="78">
        <v>0</v>
      </c>
      <c r="P66" s="144" t="s">
        <v>168</v>
      </c>
      <c r="Q66" s="144" t="s">
        <v>169</v>
      </c>
      <c r="R66" s="144" t="s">
        <v>172</v>
      </c>
      <c r="S66" s="77" t="s">
        <v>173</v>
      </c>
      <c r="T66" s="144" t="s">
        <v>171</v>
      </c>
      <c r="U66" s="82">
        <v>370</v>
      </c>
      <c r="V66" s="82">
        <v>370</v>
      </c>
      <c r="W66" s="78" t="s">
        <v>174</v>
      </c>
      <c r="X66" s="78">
        <v>0</v>
      </c>
      <c r="Y66" s="78">
        <v>0</v>
      </c>
      <c r="Z66" s="78">
        <v>0</v>
      </c>
      <c r="AA66" s="85"/>
    </row>
    <row r="67" spans="1:27" ht="93" customHeight="1">
      <c r="A67" s="194"/>
      <c r="B67" s="193"/>
      <c r="C67" s="193"/>
      <c r="D67" s="84"/>
      <c r="E67" s="79">
        <v>44561</v>
      </c>
      <c r="F67" s="79"/>
      <c r="G67" s="36" t="s">
        <v>267</v>
      </c>
      <c r="H67" s="80"/>
      <c r="I67" s="80"/>
      <c r="J67" s="80"/>
      <c r="K67" s="81"/>
      <c r="L67" s="81"/>
      <c r="M67" s="78">
        <v>0</v>
      </c>
      <c r="N67" s="78">
        <v>0</v>
      </c>
      <c r="O67" s="78">
        <v>0</v>
      </c>
      <c r="P67" s="144" t="s">
        <v>168</v>
      </c>
      <c r="Q67" s="144" t="s">
        <v>169</v>
      </c>
      <c r="R67" s="144" t="s">
        <v>172</v>
      </c>
      <c r="S67" s="77" t="s">
        <v>176</v>
      </c>
      <c r="T67" s="144" t="s">
        <v>171</v>
      </c>
      <c r="U67" s="82">
        <v>227.684</v>
      </c>
      <c r="V67" s="82">
        <v>227.684</v>
      </c>
      <c r="W67" s="78" t="s">
        <v>174</v>
      </c>
      <c r="X67" s="78">
        <v>0</v>
      </c>
      <c r="Y67" s="78">
        <v>0</v>
      </c>
      <c r="Z67" s="78">
        <v>0</v>
      </c>
      <c r="AA67" s="131"/>
    </row>
    <row r="68" spans="1:27" ht="87.75" customHeight="1">
      <c r="A68" s="194"/>
      <c r="B68" s="193"/>
      <c r="C68" s="193"/>
      <c r="D68" s="84"/>
      <c r="E68" s="79">
        <v>44561</v>
      </c>
      <c r="F68" s="79"/>
      <c r="G68" s="36" t="s">
        <v>267</v>
      </c>
      <c r="H68" s="80"/>
      <c r="I68" s="80"/>
      <c r="J68" s="80"/>
      <c r="K68" s="81"/>
      <c r="L68" s="81"/>
      <c r="M68" s="78">
        <v>0</v>
      </c>
      <c r="N68" s="78">
        <v>0</v>
      </c>
      <c r="O68" s="78">
        <v>0</v>
      </c>
      <c r="P68" s="144" t="s">
        <v>168</v>
      </c>
      <c r="Q68" s="144" t="s">
        <v>169</v>
      </c>
      <c r="R68" s="144" t="s">
        <v>172</v>
      </c>
      <c r="S68" s="77" t="s">
        <v>175</v>
      </c>
      <c r="T68" s="144" t="s">
        <v>171</v>
      </c>
      <c r="U68" s="82">
        <v>11346.70842</v>
      </c>
      <c r="V68" s="82">
        <v>11346.70811</v>
      </c>
      <c r="W68" s="78">
        <f>V68-U68</f>
        <v>-0.0003100000012636883</v>
      </c>
      <c r="X68" s="78">
        <v>0</v>
      </c>
      <c r="Y68" s="78">
        <v>0</v>
      </c>
      <c r="Z68" s="78">
        <v>0</v>
      </c>
      <c r="AA68" s="145"/>
    </row>
    <row r="69" spans="1:27" ht="94.5" customHeight="1">
      <c r="A69" s="194"/>
      <c r="B69" s="193"/>
      <c r="C69" s="193"/>
      <c r="D69" s="84"/>
      <c r="E69" s="79">
        <v>44561</v>
      </c>
      <c r="F69" s="79"/>
      <c r="G69" s="136" t="s">
        <v>267</v>
      </c>
      <c r="H69" s="80"/>
      <c r="I69" s="80"/>
      <c r="J69" s="80"/>
      <c r="K69" s="81"/>
      <c r="L69" s="81"/>
      <c r="M69" s="78">
        <v>0</v>
      </c>
      <c r="N69" s="78">
        <v>0</v>
      </c>
      <c r="O69" s="78">
        <v>0</v>
      </c>
      <c r="P69" s="144" t="s">
        <v>168</v>
      </c>
      <c r="Q69" s="144" t="s">
        <v>169</v>
      </c>
      <c r="R69" s="144" t="s">
        <v>172</v>
      </c>
      <c r="S69" s="77" t="s">
        <v>211</v>
      </c>
      <c r="T69" s="144" t="s">
        <v>171</v>
      </c>
      <c r="U69" s="82">
        <v>2621.22537</v>
      </c>
      <c r="V69" s="82">
        <v>2621.22537</v>
      </c>
      <c r="W69" s="78">
        <f>U69-V69</f>
        <v>0</v>
      </c>
      <c r="X69" s="78">
        <v>0</v>
      </c>
      <c r="Y69" s="78">
        <v>0</v>
      </c>
      <c r="Z69" s="78">
        <v>0</v>
      </c>
      <c r="AA69" s="132"/>
    </row>
    <row r="70" spans="1:27" ht="90.75" customHeight="1">
      <c r="A70" s="194"/>
      <c r="B70" s="193"/>
      <c r="C70" s="193"/>
      <c r="D70" s="84"/>
      <c r="E70" s="79">
        <v>44561</v>
      </c>
      <c r="F70" s="79"/>
      <c r="G70" s="36" t="s">
        <v>267</v>
      </c>
      <c r="H70" s="80"/>
      <c r="I70" s="80"/>
      <c r="J70" s="80"/>
      <c r="K70" s="81"/>
      <c r="L70" s="81"/>
      <c r="M70" s="78">
        <v>0</v>
      </c>
      <c r="N70" s="78">
        <v>0</v>
      </c>
      <c r="O70" s="78">
        <v>0</v>
      </c>
      <c r="P70" s="144" t="s">
        <v>168</v>
      </c>
      <c r="Q70" s="144" t="s">
        <v>169</v>
      </c>
      <c r="R70" s="144" t="s">
        <v>172</v>
      </c>
      <c r="S70" s="77" t="s">
        <v>212</v>
      </c>
      <c r="T70" s="144" t="s">
        <v>171</v>
      </c>
      <c r="U70" s="82">
        <v>0</v>
      </c>
      <c r="V70" s="82">
        <v>0</v>
      </c>
      <c r="W70" s="78">
        <f>U70-V70</f>
        <v>0</v>
      </c>
      <c r="X70" s="78">
        <v>0</v>
      </c>
      <c r="Y70" s="78">
        <v>0</v>
      </c>
      <c r="Z70" s="78">
        <v>0</v>
      </c>
      <c r="AA70" s="132"/>
    </row>
    <row r="71" spans="1:27" ht="93" customHeight="1">
      <c r="A71" s="194"/>
      <c r="B71" s="193"/>
      <c r="C71" s="193"/>
      <c r="D71" s="84"/>
      <c r="E71" s="79">
        <v>44561</v>
      </c>
      <c r="F71" s="79"/>
      <c r="G71" s="36" t="s">
        <v>267</v>
      </c>
      <c r="H71" s="80"/>
      <c r="I71" s="80"/>
      <c r="J71" s="80"/>
      <c r="K71" s="81"/>
      <c r="L71" s="81"/>
      <c r="M71" s="78">
        <v>0</v>
      </c>
      <c r="N71" s="78">
        <v>0</v>
      </c>
      <c r="O71" s="78">
        <v>0</v>
      </c>
      <c r="P71" s="144">
        <v>231</v>
      </c>
      <c r="Q71" s="144" t="s">
        <v>169</v>
      </c>
      <c r="R71" s="144" t="s">
        <v>172</v>
      </c>
      <c r="S71" s="77" t="s">
        <v>192</v>
      </c>
      <c r="T71" s="144" t="s">
        <v>171</v>
      </c>
      <c r="U71" s="82">
        <v>165809.08818</v>
      </c>
      <c r="V71" s="82">
        <v>165733.18664</v>
      </c>
      <c r="W71" s="78">
        <f>V71-U71</f>
        <v>-75.90153999999166</v>
      </c>
      <c r="X71" s="78">
        <v>0</v>
      </c>
      <c r="Y71" s="78">
        <v>0</v>
      </c>
      <c r="Z71" s="78">
        <v>0</v>
      </c>
      <c r="AA71" s="133"/>
    </row>
    <row r="72" spans="1:27" ht="63.75" customHeight="1" hidden="1">
      <c r="A72" s="194"/>
      <c r="B72" s="193"/>
      <c r="C72" s="193"/>
      <c r="D72" s="73"/>
      <c r="E72" s="79"/>
      <c r="F72" s="79"/>
      <c r="G72" s="36"/>
      <c r="H72" s="74"/>
      <c r="I72" s="74"/>
      <c r="J72" s="74"/>
      <c r="K72" s="77"/>
      <c r="L72" s="77"/>
      <c r="M72" s="82"/>
      <c r="N72" s="82"/>
      <c r="O72" s="78"/>
      <c r="P72" s="77"/>
      <c r="Q72" s="77"/>
      <c r="R72" s="77"/>
      <c r="S72" s="77"/>
      <c r="T72" s="77"/>
      <c r="U72" s="78"/>
      <c r="V72" s="78"/>
      <c r="W72" s="78"/>
      <c r="X72" s="78"/>
      <c r="Y72" s="78"/>
      <c r="Z72" s="78"/>
      <c r="AA72" s="86"/>
    </row>
    <row r="73" spans="1:27" ht="12.75" customHeight="1" hidden="1" outlineLevel="1">
      <c r="A73" s="195" t="s">
        <v>119</v>
      </c>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row>
    <row r="74" spans="1:27" ht="12.75" hidden="1" outlineLevel="1">
      <c r="A74" s="4"/>
      <c r="B74" s="2"/>
      <c r="C74" s="5"/>
      <c r="D74" s="6"/>
      <c r="E74" s="5"/>
      <c r="F74" s="5"/>
      <c r="G74" s="5"/>
      <c r="H74" s="5"/>
      <c r="I74" s="5"/>
      <c r="J74" s="5"/>
      <c r="K74" s="5"/>
      <c r="L74" s="5"/>
      <c r="M74" s="7"/>
      <c r="N74" s="7"/>
      <c r="O74" s="7"/>
      <c r="P74" s="5"/>
      <c r="Q74" s="5"/>
      <c r="R74" s="5"/>
      <c r="S74" s="5"/>
      <c r="T74" s="5"/>
      <c r="U74" s="7"/>
      <c r="V74" s="7"/>
      <c r="W74" s="7"/>
      <c r="X74" s="7"/>
      <c r="Y74" s="7"/>
      <c r="Z74" s="7"/>
      <c r="AA74" s="6"/>
    </row>
    <row r="75" spans="1:27" ht="2.25" customHeight="1" outlineLevel="1">
      <c r="A75" s="4"/>
      <c r="B75" s="2"/>
      <c r="C75" s="5"/>
      <c r="D75" s="6"/>
      <c r="E75" s="5"/>
      <c r="F75" s="5"/>
      <c r="G75" s="5"/>
      <c r="H75" s="5"/>
      <c r="I75" s="5"/>
      <c r="J75" s="5"/>
      <c r="K75" s="5"/>
      <c r="L75" s="5"/>
      <c r="M75" s="7"/>
      <c r="N75" s="7"/>
      <c r="O75" s="7"/>
      <c r="P75" s="5"/>
      <c r="Q75" s="5"/>
      <c r="R75" s="5"/>
      <c r="S75" s="5"/>
      <c r="T75" s="5"/>
      <c r="U75" s="7"/>
      <c r="V75" s="7"/>
      <c r="W75" s="7"/>
      <c r="X75" s="7"/>
      <c r="Y75" s="7"/>
      <c r="Z75" s="7"/>
      <c r="AA75" s="6"/>
    </row>
    <row r="76" spans="1:27" s="76" customFormat="1" ht="37.5" customHeight="1">
      <c r="A76" s="186" t="s">
        <v>79</v>
      </c>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row>
    <row r="77" spans="1:27" ht="105" customHeight="1">
      <c r="A77" s="197">
        <v>9</v>
      </c>
      <c r="B77" s="193" t="s">
        <v>166</v>
      </c>
      <c r="C77" s="193" t="s">
        <v>204</v>
      </c>
      <c r="D77" s="53"/>
      <c r="E77" s="36" t="s">
        <v>231</v>
      </c>
      <c r="F77" s="36"/>
      <c r="G77" s="36" t="s">
        <v>267</v>
      </c>
      <c r="H77" s="74"/>
      <c r="I77" s="74"/>
      <c r="J77" s="74"/>
      <c r="K77" s="74"/>
      <c r="L77" s="74"/>
      <c r="M77" s="146">
        <v>0</v>
      </c>
      <c r="N77" s="87">
        <v>0</v>
      </c>
      <c r="O77" s="87">
        <v>0</v>
      </c>
      <c r="P77" s="77">
        <v>231</v>
      </c>
      <c r="Q77" s="77" t="s">
        <v>169</v>
      </c>
      <c r="R77" s="77" t="s">
        <v>177</v>
      </c>
      <c r="S77" s="77" t="s">
        <v>192</v>
      </c>
      <c r="T77" s="77" t="s">
        <v>171</v>
      </c>
      <c r="U77" s="147">
        <v>65199.68</v>
      </c>
      <c r="V77" s="147">
        <v>65126.40672</v>
      </c>
      <c r="W77" s="87">
        <f>V77-U77</f>
        <v>-73.27328000000125</v>
      </c>
      <c r="X77" s="87">
        <v>0</v>
      </c>
      <c r="Y77" s="87">
        <v>0</v>
      </c>
      <c r="Z77" s="87">
        <v>0</v>
      </c>
      <c r="AA77" s="133"/>
    </row>
    <row r="78" spans="1:27" s="76" customFormat="1" ht="105" customHeight="1">
      <c r="A78" s="197"/>
      <c r="B78" s="193"/>
      <c r="C78" s="193"/>
      <c r="D78" s="88"/>
      <c r="E78" s="36" t="s">
        <v>231</v>
      </c>
      <c r="F78" s="36"/>
      <c r="G78" s="36" t="s">
        <v>267</v>
      </c>
      <c r="H78" s="74"/>
      <c r="I78" s="74"/>
      <c r="J78" s="74"/>
      <c r="K78" s="74"/>
      <c r="L78" s="74"/>
      <c r="M78" s="146">
        <v>0</v>
      </c>
      <c r="N78" s="87">
        <v>0</v>
      </c>
      <c r="O78" s="87">
        <v>0</v>
      </c>
      <c r="P78" s="77" t="s">
        <v>168</v>
      </c>
      <c r="Q78" s="77" t="s">
        <v>169</v>
      </c>
      <c r="R78" s="77" t="s">
        <v>177</v>
      </c>
      <c r="S78" s="77" t="s">
        <v>209</v>
      </c>
      <c r="T78" s="77" t="s">
        <v>210</v>
      </c>
      <c r="U78" s="147">
        <v>16203.83462</v>
      </c>
      <c r="V78" s="147">
        <v>16203.83462</v>
      </c>
      <c r="W78" s="87">
        <f>U78-V78</f>
        <v>0</v>
      </c>
      <c r="X78" s="87">
        <v>0</v>
      </c>
      <c r="Y78" s="87">
        <v>0</v>
      </c>
      <c r="Z78" s="87">
        <v>0</v>
      </c>
      <c r="AA78" s="133"/>
    </row>
    <row r="79" spans="1:27" s="76" customFormat="1" ht="105" customHeight="1">
      <c r="A79" s="197"/>
      <c r="B79" s="193"/>
      <c r="C79" s="193"/>
      <c r="D79" s="88"/>
      <c r="E79" s="36" t="s">
        <v>231</v>
      </c>
      <c r="F79" s="36"/>
      <c r="G79" s="36" t="s">
        <v>267</v>
      </c>
      <c r="H79" s="74"/>
      <c r="I79" s="74"/>
      <c r="J79" s="74"/>
      <c r="K79" s="74"/>
      <c r="L79" s="74"/>
      <c r="M79" s="75">
        <v>0</v>
      </c>
      <c r="N79" s="78">
        <v>0</v>
      </c>
      <c r="O79" s="87">
        <v>0</v>
      </c>
      <c r="P79" s="77" t="s">
        <v>168</v>
      </c>
      <c r="Q79" s="77" t="s">
        <v>169</v>
      </c>
      <c r="R79" s="77" t="s">
        <v>177</v>
      </c>
      <c r="S79" s="77" t="s">
        <v>192</v>
      </c>
      <c r="T79" s="77" t="s">
        <v>178</v>
      </c>
      <c r="U79" s="82">
        <v>20620.495</v>
      </c>
      <c r="V79" s="82">
        <v>20620.495</v>
      </c>
      <c r="W79" s="87">
        <f>V79-U79</f>
        <v>0</v>
      </c>
      <c r="X79" s="87">
        <v>0</v>
      </c>
      <c r="Y79" s="87">
        <v>0</v>
      </c>
      <c r="Z79" s="87">
        <v>0</v>
      </c>
      <c r="AA79" s="133"/>
    </row>
    <row r="80" spans="1:27" s="76" customFormat="1" ht="105" customHeight="1">
      <c r="A80" s="197"/>
      <c r="B80" s="193"/>
      <c r="C80" s="193"/>
      <c r="D80" s="88"/>
      <c r="E80" s="36" t="s">
        <v>231</v>
      </c>
      <c r="F80" s="36"/>
      <c r="G80" s="36" t="s">
        <v>267</v>
      </c>
      <c r="H80" s="74"/>
      <c r="I80" s="74"/>
      <c r="J80" s="74"/>
      <c r="K80" s="74"/>
      <c r="L80" s="74"/>
      <c r="M80" s="75">
        <v>0</v>
      </c>
      <c r="N80" s="78">
        <v>0</v>
      </c>
      <c r="O80" s="87">
        <v>0</v>
      </c>
      <c r="P80" s="77" t="s">
        <v>168</v>
      </c>
      <c r="Q80" s="77" t="s">
        <v>169</v>
      </c>
      <c r="R80" s="77" t="s">
        <v>177</v>
      </c>
      <c r="S80" s="77" t="s">
        <v>175</v>
      </c>
      <c r="T80" s="77" t="s">
        <v>178</v>
      </c>
      <c r="U80" s="82">
        <v>600</v>
      </c>
      <c r="V80" s="82">
        <v>600</v>
      </c>
      <c r="W80" s="87">
        <f>U80-V80</f>
        <v>0</v>
      </c>
      <c r="X80" s="87">
        <v>0</v>
      </c>
      <c r="Y80" s="87">
        <v>0</v>
      </c>
      <c r="Z80" s="87">
        <v>0</v>
      </c>
      <c r="AA80" s="134"/>
    </row>
    <row r="81" spans="1:27" s="76" customFormat="1" ht="114.75" customHeight="1">
      <c r="A81" s="198"/>
      <c r="B81" s="199"/>
      <c r="C81" s="193"/>
      <c r="D81" s="88"/>
      <c r="E81" s="36" t="s">
        <v>231</v>
      </c>
      <c r="F81" s="36"/>
      <c r="G81" s="36" t="s">
        <v>267</v>
      </c>
      <c r="H81" s="74"/>
      <c r="I81" s="74"/>
      <c r="J81" s="74"/>
      <c r="K81" s="74"/>
      <c r="L81" s="74"/>
      <c r="M81" s="75">
        <v>0</v>
      </c>
      <c r="N81" s="78">
        <v>0</v>
      </c>
      <c r="O81" s="87">
        <v>0</v>
      </c>
      <c r="P81" s="77" t="s">
        <v>168</v>
      </c>
      <c r="Q81" s="77" t="s">
        <v>169</v>
      </c>
      <c r="R81" s="77" t="s">
        <v>177</v>
      </c>
      <c r="S81" s="77" t="s">
        <v>175</v>
      </c>
      <c r="T81" s="77" t="s">
        <v>171</v>
      </c>
      <c r="U81" s="82">
        <v>1400</v>
      </c>
      <c r="V81" s="82">
        <v>1400</v>
      </c>
      <c r="W81" s="87">
        <f>U81-V81</f>
        <v>0</v>
      </c>
      <c r="X81" s="87">
        <v>0</v>
      </c>
      <c r="Y81" s="87">
        <v>0</v>
      </c>
      <c r="Z81" s="87">
        <v>0</v>
      </c>
      <c r="AA81" s="134"/>
    </row>
    <row r="82" spans="1:27" ht="91.5" customHeight="1" hidden="1" outlineLevel="1">
      <c r="A82" s="195" t="s">
        <v>80</v>
      </c>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row>
    <row r="83" spans="1:27" ht="12.75" hidden="1" outlineLevel="1">
      <c r="A83" s="4"/>
      <c r="B83" s="2"/>
      <c r="C83" s="5"/>
      <c r="D83" s="6"/>
      <c r="E83" s="5"/>
      <c r="F83" s="5"/>
      <c r="G83" s="5"/>
      <c r="H83" s="5"/>
      <c r="I83" s="5"/>
      <c r="J83" s="5"/>
      <c r="K83" s="5"/>
      <c r="L83" s="5"/>
      <c r="M83" s="7"/>
      <c r="N83" s="7"/>
      <c r="O83" s="7"/>
      <c r="P83" s="5"/>
      <c r="Q83" s="5"/>
      <c r="R83" s="5"/>
      <c r="S83" s="5"/>
      <c r="T83" s="5"/>
      <c r="U83" s="7"/>
      <c r="V83" s="7"/>
      <c r="W83" s="7"/>
      <c r="X83" s="7"/>
      <c r="Y83" s="7"/>
      <c r="Z83" s="7"/>
      <c r="AA83" s="6"/>
    </row>
    <row r="84" spans="1:27" ht="12.75" hidden="1" outlineLevel="1">
      <c r="A84" s="191" t="s">
        <v>81</v>
      </c>
      <c r="B84" s="191"/>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row>
    <row r="85" spans="1:27" ht="12.75" hidden="1" outlineLevel="1">
      <c r="A85" s="4"/>
      <c r="B85" s="2"/>
      <c r="C85" s="5"/>
      <c r="D85" s="6"/>
      <c r="E85" s="5"/>
      <c r="F85" s="5"/>
      <c r="G85" s="5"/>
      <c r="H85" s="5"/>
      <c r="I85" s="5"/>
      <c r="J85" s="5"/>
      <c r="K85" s="5"/>
      <c r="L85" s="5"/>
      <c r="M85" s="7"/>
      <c r="N85" s="7"/>
      <c r="O85" s="7"/>
      <c r="P85" s="5"/>
      <c r="Q85" s="5"/>
      <c r="R85" s="5"/>
      <c r="S85" s="5"/>
      <c r="T85" s="5"/>
      <c r="U85" s="7"/>
      <c r="V85" s="7"/>
      <c r="W85" s="7"/>
      <c r="X85" s="7"/>
      <c r="Y85" s="7"/>
      <c r="Z85" s="7"/>
      <c r="AA85" s="6"/>
    </row>
    <row r="86" spans="1:27" ht="12.75" hidden="1" outlineLevel="1">
      <c r="A86" s="191" t="s">
        <v>82</v>
      </c>
      <c r="B86" s="191"/>
      <c r="C86" s="191"/>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row>
    <row r="87" spans="1:27" ht="12.75" hidden="1" outlineLevel="1">
      <c r="A87" s="4"/>
      <c r="B87" s="2"/>
      <c r="C87" s="5"/>
      <c r="D87" s="6"/>
      <c r="E87" s="5"/>
      <c r="F87" s="5"/>
      <c r="G87" s="5"/>
      <c r="H87" s="5"/>
      <c r="I87" s="5"/>
      <c r="J87" s="5"/>
      <c r="K87" s="5"/>
      <c r="L87" s="5"/>
      <c r="M87" s="7"/>
      <c r="N87" s="7"/>
      <c r="O87" s="7"/>
      <c r="P87" s="5"/>
      <c r="Q87" s="5"/>
      <c r="R87" s="5"/>
      <c r="S87" s="5"/>
      <c r="T87" s="5"/>
      <c r="U87" s="7"/>
      <c r="V87" s="7"/>
      <c r="W87" s="7"/>
      <c r="X87" s="7"/>
      <c r="Y87" s="7"/>
      <c r="Z87" s="7"/>
      <c r="AA87" s="6"/>
    </row>
    <row r="88" spans="1:27" ht="32.25" customHeight="1" collapsed="1">
      <c r="A88" s="196" t="s">
        <v>205</v>
      </c>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c r="AA88" s="196"/>
    </row>
    <row r="89" spans="1:27" ht="27" customHeight="1">
      <c r="A89" s="184" t="s">
        <v>89</v>
      </c>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row>
    <row r="90" spans="1:27" ht="118.5" customHeight="1">
      <c r="A90" s="224" t="s">
        <v>20</v>
      </c>
      <c r="B90" s="159" t="s">
        <v>167</v>
      </c>
      <c r="C90" s="225" t="s">
        <v>202</v>
      </c>
      <c r="D90" s="219"/>
      <c r="E90" s="220" t="s">
        <v>231</v>
      </c>
      <c r="F90" s="223"/>
      <c r="G90" s="221" t="s">
        <v>265</v>
      </c>
      <c r="H90" s="238" t="s">
        <v>186</v>
      </c>
      <c r="I90" s="238" t="s">
        <v>187</v>
      </c>
      <c r="J90" s="238" t="s">
        <v>172</v>
      </c>
      <c r="K90" s="238" t="s">
        <v>234</v>
      </c>
      <c r="L90" s="238" t="s">
        <v>188</v>
      </c>
      <c r="M90" s="239">
        <v>11243.94725</v>
      </c>
      <c r="N90" s="239">
        <v>11243.9</v>
      </c>
      <c r="O90" s="239">
        <f>M90-N90</f>
        <v>0.04724999999962165</v>
      </c>
      <c r="P90" s="238" t="s">
        <v>186</v>
      </c>
      <c r="Q90" s="238" t="s">
        <v>187</v>
      </c>
      <c r="R90" s="238" t="s">
        <v>172</v>
      </c>
      <c r="S90" s="238" t="s">
        <v>235</v>
      </c>
      <c r="T90" s="238" t="s">
        <v>188</v>
      </c>
      <c r="U90" s="239">
        <v>1389.70135</v>
      </c>
      <c r="V90" s="239">
        <v>1389.70135</v>
      </c>
      <c r="W90" s="239">
        <f>U90-V90</f>
        <v>0</v>
      </c>
      <c r="X90" s="242">
        <v>0</v>
      </c>
      <c r="Y90" s="242">
        <v>0</v>
      </c>
      <c r="Z90" s="242">
        <v>0</v>
      </c>
      <c r="AA90" s="202"/>
    </row>
    <row r="91" spans="1:27" ht="113.25" customHeight="1">
      <c r="A91" s="224"/>
      <c r="B91" s="160"/>
      <c r="C91" s="226"/>
      <c r="D91" s="219"/>
      <c r="E91" s="220"/>
      <c r="F91" s="223"/>
      <c r="G91" s="222"/>
      <c r="H91" s="240"/>
      <c r="I91" s="240"/>
      <c r="J91" s="240"/>
      <c r="K91" s="240"/>
      <c r="L91" s="240"/>
      <c r="M91" s="241"/>
      <c r="N91" s="241"/>
      <c r="O91" s="241"/>
      <c r="P91" s="240"/>
      <c r="Q91" s="240"/>
      <c r="R91" s="240"/>
      <c r="S91" s="240"/>
      <c r="T91" s="240"/>
      <c r="U91" s="241"/>
      <c r="V91" s="241"/>
      <c r="W91" s="241"/>
      <c r="X91" s="243"/>
      <c r="Y91" s="243"/>
      <c r="Z91" s="243"/>
      <c r="AA91" s="203"/>
    </row>
    <row r="92" spans="1:27" ht="154.5" customHeight="1">
      <c r="A92" s="118" t="s">
        <v>21</v>
      </c>
      <c r="B92" s="119" t="s">
        <v>201</v>
      </c>
      <c r="C92" s="120" t="s">
        <v>203</v>
      </c>
      <c r="D92" s="121"/>
      <c r="E92" s="27"/>
      <c r="F92" s="37"/>
      <c r="G92" s="36" t="s">
        <v>265</v>
      </c>
      <c r="H92" s="25"/>
      <c r="I92" s="25"/>
      <c r="J92" s="25"/>
      <c r="K92" s="25"/>
      <c r="L92" s="25"/>
      <c r="M92" s="24"/>
      <c r="N92" s="23"/>
      <c r="O92" s="24"/>
      <c r="P92" s="28"/>
      <c r="Q92" s="25"/>
      <c r="R92" s="25"/>
      <c r="S92" s="25"/>
      <c r="T92" s="25"/>
      <c r="U92" s="24"/>
      <c r="V92" s="24"/>
      <c r="W92" s="24"/>
      <c r="X92" s="23"/>
      <c r="Y92" s="23"/>
      <c r="Z92" s="23"/>
      <c r="AA92" s="126" t="s">
        <v>233</v>
      </c>
    </row>
    <row r="93" spans="1:27" ht="147" customHeight="1">
      <c r="A93" s="10" t="s">
        <v>29</v>
      </c>
      <c r="B93" s="122" t="s">
        <v>199</v>
      </c>
      <c r="C93" s="123" t="s">
        <v>202</v>
      </c>
      <c r="D93" s="98"/>
      <c r="E93" s="117"/>
      <c r="F93" s="98"/>
      <c r="G93" s="36" t="s">
        <v>265</v>
      </c>
      <c r="H93" s="25"/>
      <c r="I93" s="25"/>
      <c r="J93" s="25"/>
      <c r="K93" s="25"/>
      <c r="L93" s="25"/>
      <c r="M93" s="24"/>
      <c r="N93" s="24"/>
      <c r="O93" s="24"/>
      <c r="P93" s="25"/>
      <c r="Q93" s="25"/>
      <c r="R93" s="25"/>
      <c r="S93" s="25"/>
      <c r="T93" s="25"/>
      <c r="U93" s="24"/>
      <c r="V93" s="31"/>
      <c r="W93" s="24"/>
      <c r="X93" s="23"/>
      <c r="Y93" s="23"/>
      <c r="Z93" s="23"/>
      <c r="AA93" s="126" t="s">
        <v>233</v>
      </c>
    </row>
    <row r="94" spans="1:27" ht="147" customHeight="1">
      <c r="A94" s="165" t="s">
        <v>30</v>
      </c>
      <c r="B94" s="159" t="s">
        <v>200</v>
      </c>
      <c r="C94" s="167" t="s">
        <v>202</v>
      </c>
      <c r="D94" s="169"/>
      <c r="E94" s="204"/>
      <c r="F94" s="169"/>
      <c r="G94" s="36" t="s">
        <v>265</v>
      </c>
      <c r="H94" s="124"/>
      <c r="I94" s="116"/>
      <c r="J94" s="116"/>
      <c r="K94" s="116"/>
      <c r="L94" s="116"/>
      <c r="M94" s="82"/>
      <c r="N94" s="82"/>
      <c r="O94" s="82"/>
      <c r="P94" s="116"/>
      <c r="Q94" s="116"/>
      <c r="R94" s="116"/>
      <c r="S94" s="116"/>
      <c r="T94" s="116"/>
      <c r="U94" s="82"/>
      <c r="V94" s="82"/>
      <c r="W94" s="82"/>
      <c r="X94" s="78"/>
      <c r="Y94" s="78"/>
      <c r="Z94" s="78"/>
      <c r="AA94" s="200" t="s">
        <v>233</v>
      </c>
    </row>
    <row r="95" spans="1:27" ht="152.25" customHeight="1">
      <c r="A95" s="166"/>
      <c r="B95" s="160"/>
      <c r="C95" s="168"/>
      <c r="D95" s="170"/>
      <c r="E95" s="205"/>
      <c r="F95" s="170"/>
      <c r="G95" s="36" t="s">
        <v>265</v>
      </c>
      <c r="H95" s="124"/>
      <c r="I95" s="116"/>
      <c r="J95" s="116"/>
      <c r="K95" s="116"/>
      <c r="L95" s="116"/>
      <c r="M95" s="82"/>
      <c r="N95" s="82"/>
      <c r="O95" s="82"/>
      <c r="P95" s="124"/>
      <c r="Q95" s="116"/>
      <c r="R95" s="116"/>
      <c r="S95" s="116"/>
      <c r="T95" s="116"/>
      <c r="U95" s="82"/>
      <c r="V95" s="82"/>
      <c r="W95" s="82"/>
      <c r="X95" s="78"/>
      <c r="Y95" s="78"/>
      <c r="Z95" s="78"/>
      <c r="AA95" s="201"/>
    </row>
    <row r="96" spans="1:27" ht="174" customHeight="1">
      <c r="A96" s="161" t="s">
        <v>31</v>
      </c>
      <c r="B96" s="197" t="s">
        <v>215</v>
      </c>
      <c r="C96" s="207" t="s">
        <v>202</v>
      </c>
      <c r="D96" s="208"/>
      <c r="E96" s="209" t="s">
        <v>231</v>
      </c>
      <c r="F96" s="189"/>
      <c r="G96" s="36" t="s">
        <v>265</v>
      </c>
      <c r="H96" s="74" t="s">
        <v>186</v>
      </c>
      <c r="I96" s="74" t="s">
        <v>187</v>
      </c>
      <c r="J96" s="74" t="s">
        <v>172</v>
      </c>
      <c r="K96" s="74" t="s">
        <v>216</v>
      </c>
      <c r="L96" s="74" t="s">
        <v>188</v>
      </c>
      <c r="M96" s="143">
        <v>330053.42339</v>
      </c>
      <c r="N96" s="143">
        <v>328955.92885</v>
      </c>
      <c r="O96" s="143">
        <f>M96-N96</f>
        <v>1097.4945399999851</v>
      </c>
      <c r="P96" s="74"/>
      <c r="Q96" s="74"/>
      <c r="R96" s="74"/>
      <c r="S96" s="74"/>
      <c r="T96" s="26"/>
      <c r="U96" s="29"/>
      <c r="V96" s="32"/>
      <c r="W96" s="29"/>
      <c r="X96" s="30"/>
      <c r="Y96" s="30"/>
      <c r="Z96" s="30"/>
      <c r="AA96" s="202"/>
    </row>
    <row r="97" spans="1:27" ht="223.5" customHeight="1">
      <c r="A97" s="162"/>
      <c r="B97" s="197"/>
      <c r="C97" s="207"/>
      <c r="D97" s="208"/>
      <c r="E97" s="209"/>
      <c r="F97" s="189"/>
      <c r="G97" s="36" t="s">
        <v>265</v>
      </c>
      <c r="H97" s="244" t="s">
        <v>186</v>
      </c>
      <c r="I97" s="74" t="s">
        <v>187</v>
      </c>
      <c r="J97" s="74" t="s">
        <v>172</v>
      </c>
      <c r="K97" s="74" t="s">
        <v>228</v>
      </c>
      <c r="L97" s="74" t="s">
        <v>188</v>
      </c>
      <c r="M97" s="143">
        <v>516237.04574</v>
      </c>
      <c r="N97" s="143">
        <v>515413.46603</v>
      </c>
      <c r="O97" s="143">
        <f>M97-N97</f>
        <v>823.5797099999618</v>
      </c>
      <c r="P97" s="244" t="s">
        <v>186</v>
      </c>
      <c r="Q97" s="74" t="s">
        <v>187</v>
      </c>
      <c r="R97" s="74" t="s">
        <v>172</v>
      </c>
      <c r="S97" s="74" t="s">
        <v>217</v>
      </c>
      <c r="T97" s="74" t="s">
        <v>188</v>
      </c>
      <c r="U97" s="143">
        <v>104360.26526</v>
      </c>
      <c r="V97" s="143">
        <v>104360.26526</v>
      </c>
      <c r="W97" s="143">
        <f>U97-V97</f>
        <v>0</v>
      </c>
      <c r="X97" s="75">
        <v>0</v>
      </c>
      <c r="Y97" s="75">
        <v>0</v>
      </c>
      <c r="Z97" s="75">
        <v>0</v>
      </c>
      <c r="AA97" s="206"/>
    </row>
    <row r="98" spans="1:28" ht="25.5" customHeight="1">
      <c r="A98" s="216" t="s">
        <v>120</v>
      </c>
      <c r="B98" s="217"/>
      <c r="C98" s="217"/>
      <c r="D98" s="217"/>
      <c r="E98" s="217"/>
      <c r="F98" s="217"/>
      <c r="G98" s="217"/>
      <c r="H98" s="217"/>
      <c r="I98" s="217"/>
      <c r="J98" s="217"/>
      <c r="K98" s="217"/>
      <c r="L98" s="217"/>
      <c r="M98" s="217"/>
      <c r="N98" s="217"/>
      <c r="O98" s="217"/>
      <c r="P98" s="217"/>
      <c r="Q98" s="217"/>
      <c r="R98" s="217"/>
      <c r="S98" s="217"/>
      <c r="T98" s="217"/>
      <c r="U98" s="217"/>
      <c r="V98" s="217"/>
      <c r="W98" s="217"/>
      <c r="X98" s="217"/>
      <c r="Y98" s="217"/>
      <c r="Z98" s="217"/>
      <c r="AA98" s="218"/>
      <c r="AB98" s="54"/>
    </row>
    <row r="99" spans="1:28" ht="15.75" customHeight="1" hidden="1" outlineLevel="1">
      <c r="A99" s="213" t="s">
        <v>91</v>
      </c>
      <c r="B99" s="214"/>
      <c r="C99" s="214"/>
      <c r="D99" s="214"/>
      <c r="E99" s="214"/>
      <c r="F99" s="214"/>
      <c r="G99" s="214"/>
      <c r="H99" s="214"/>
      <c r="I99" s="214"/>
      <c r="J99" s="214"/>
      <c r="K99" s="214"/>
      <c r="L99" s="214"/>
      <c r="M99" s="214"/>
      <c r="N99" s="214"/>
      <c r="O99" s="214"/>
      <c r="P99" s="214"/>
      <c r="Q99" s="214"/>
      <c r="R99" s="214"/>
      <c r="S99" s="214"/>
      <c r="T99" s="214"/>
      <c r="U99" s="214"/>
      <c r="V99" s="214"/>
      <c r="W99" s="214"/>
      <c r="X99" s="214"/>
      <c r="Y99" s="214"/>
      <c r="Z99" s="214"/>
      <c r="AA99" s="215"/>
      <c r="AB99" s="54"/>
    </row>
    <row r="100" spans="1:28" ht="15.75" hidden="1" outlineLevel="1">
      <c r="A100" s="40"/>
      <c r="B100" s="41"/>
      <c r="C100" s="55"/>
      <c r="D100" s="52"/>
      <c r="E100" s="55"/>
      <c r="F100" s="55"/>
      <c r="G100" s="55"/>
      <c r="H100" s="55"/>
      <c r="I100" s="55"/>
      <c r="J100" s="55"/>
      <c r="K100" s="55"/>
      <c r="L100" s="55"/>
      <c r="M100" s="56"/>
      <c r="N100" s="56"/>
      <c r="O100" s="56"/>
      <c r="P100" s="55"/>
      <c r="Q100" s="55"/>
      <c r="R100" s="55"/>
      <c r="S100" s="55"/>
      <c r="T100" s="55"/>
      <c r="U100" s="56"/>
      <c r="V100" s="56"/>
      <c r="W100" s="56"/>
      <c r="X100" s="56"/>
      <c r="Y100" s="56"/>
      <c r="Z100" s="56"/>
      <c r="AA100" s="52"/>
      <c r="AB100" s="54"/>
    </row>
    <row r="101" spans="1:28" s="76" customFormat="1" ht="23.25" customHeight="1" collapsed="1">
      <c r="A101" s="210" t="s">
        <v>93</v>
      </c>
      <c r="B101" s="211"/>
      <c r="C101" s="211"/>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2"/>
      <c r="AB101" s="89"/>
    </row>
    <row r="102" spans="1:28" s="76" customFormat="1" ht="115.5" customHeight="1">
      <c r="A102" s="10" t="s">
        <v>31</v>
      </c>
      <c r="B102" s="83" t="s">
        <v>163</v>
      </c>
      <c r="C102" s="11" t="s">
        <v>189</v>
      </c>
      <c r="D102" s="86"/>
      <c r="E102" s="36"/>
      <c r="F102" s="79"/>
      <c r="G102" s="36" t="s">
        <v>268</v>
      </c>
      <c r="H102" s="90"/>
      <c r="I102" s="90"/>
      <c r="J102" s="90"/>
      <c r="K102" s="90"/>
      <c r="L102" s="90"/>
      <c r="M102" s="87">
        <v>0</v>
      </c>
      <c r="N102" s="87">
        <v>0</v>
      </c>
      <c r="O102" s="87">
        <v>0</v>
      </c>
      <c r="P102" s="77" t="s">
        <v>179</v>
      </c>
      <c r="Q102" s="77" t="s">
        <v>180</v>
      </c>
      <c r="R102" s="77" t="s">
        <v>20</v>
      </c>
      <c r="S102" s="77" t="s">
        <v>181</v>
      </c>
      <c r="T102" s="91">
        <v>242</v>
      </c>
      <c r="U102" s="78">
        <v>0</v>
      </c>
      <c r="V102" s="78">
        <v>0</v>
      </c>
      <c r="W102" s="78">
        <f>V102-U102</f>
        <v>0</v>
      </c>
      <c r="X102" s="87">
        <v>0</v>
      </c>
      <c r="Y102" s="87">
        <v>0</v>
      </c>
      <c r="Z102" s="87">
        <v>0</v>
      </c>
      <c r="AA102" s="92"/>
      <c r="AB102" s="89"/>
    </row>
    <row r="103" spans="1:28" s="76" customFormat="1" ht="172.5" customHeight="1">
      <c r="A103" s="93">
        <v>15</v>
      </c>
      <c r="B103" s="83" t="s">
        <v>164</v>
      </c>
      <c r="C103" s="11" t="s">
        <v>189</v>
      </c>
      <c r="D103" s="94"/>
      <c r="E103" s="36"/>
      <c r="F103" s="79"/>
      <c r="G103" s="36" t="s">
        <v>268</v>
      </c>
      <c r="H103" s="90"/>
      <c r="I103" s="90"/>
      <c r="J103" s="90"/>
      <c r="K103" s="90"/>
      <c r="L103" s="90"/>
      <c r="M103" s="87">
        <v>0</v>
      </c>
      <c r="N103" s="87">
        <v>0</v>
      </c>
      <c r="O103" s="87">
        <v>0</v>
      </c>
      <c r="P103" s="95" t="s">
        <v>179</v>
      </c>
      <c r="Q103" s="77" t="s">
        <v>180</v>
      </c>
      <c r="R103" s="96">
        <v>10</v>
      </c>
      <c r="S103" s="77" t="s">
        <v>181</v>
      </c>
      <c r="T103" s="97">
        <v>242</v>
      </c>
      <c r="U103" s="78">
        <v>0</v>
      </c>
      <c r="V103" s="78">
        <v>0</v>
      </c>
      <c r="W103" s="78">
        <f>V103-U103</f>
        <v>0</v>
      </c>
      <c r="X103" s="87">
        <v>0</v>
      </c>
      <c r="Y103" s="87">
        <v>0</v>
      </c>
      <c r="Z103" s="87">
        <v>0</v>
      </c>
      <c r="AA103" s="92"/>
      <c r="AB103" s="89"/>
    </row>
  </sheetData>
  <sheetProtection/>
  <mergeCells count="127">
    <mergeCell ref="A90:A91"/>
    <mergeCell ref="B90:B91"/>
    <mergeCell ref="C90:C91"/>
    <mergeCell ref="V90:V91"/>
    <mergeCell ref="W90:W91"/>
    <mergeCell ref="Q90:Q91"/>
    <mergeCell ref="R90:R91"/>
    <mergeCell ref="T90:T91"/>
    <mergeCell ref="H90:H91"/>
    <mergeCell ref="I90:I91"/>
    <mergeCell ref="A101:AA101"/>
    <mergeCell ref="A99:AA99"/>
    <mergeCell ref="A98:AA98"/>
    <mergeCell ref="Y90:Y91"/>
    <mergeCell ref="Z90:Z91"/>
    <mergeCell ref="S90:S91"/>
    <mergeCell ref="D90:D91"/>
    <mergeCell ref="E90:E91"/>
    <mergeCell ref="G90:G91"/>
    <mergeCell ref="F90:F91"/>
    <mergeCell ref="J90:J91"/>
    <mergeCell ref="K90:K91"/>
    <mergeCell ref="D96:D97"/>
    <mergeCell ref="E96:E97"/>
    <mergeCell ref="F96:F97"/>
    <mergeCell ref="X90:X91"/>
    <mergeCell ref="M90:M91"/>
    <mergeCell ref="N90:N91"/>
    <mergeCell ref="O90:O91"/>
    <mergeCell ref="P90:P91"/>
    <mergeCell ref="U90:U91"/>
    <mergeCell ref="L90:L91"/>
    <mergeCell ref="A96:A97"/>
    <mergeCell ref="AA94:AA95"/>
    <mergeCell ref="AA90:AA91"/>
    <mergeCell ref="E94:E95"/>
    <mergeCell ref="F94:F95"/>
    <mergeCell ref="AA96:AA97"/>
    <mergeCell ref="B96:B97"/>
    <mergeCell ref="C96:C97"/>
    <mergeCell ref="A76:AA76"/>
    <mergeCell ref="A82:AA82"/>
    <mergeCell ref="A84:AA84"/>
    <mergeCell ref="A86:AA86"/>
    <mergeCell ref="A88:AA88"/>
    <mergeCell ref="C77:C81"/>
    <mergeCell ref="A77:A81"/>
    <mergeCell ref="B77:B81"/>
    <mergeCell ref="A58:AA58"/>
    <mergeCell ref="A60:AA60"/>
    <mergeCell ref="A62:AA62"/>
    <mergeCell ref="A64:AA64"/>
    <mergeCell ref="A65:AA65"/>
    <mergeCell ref="A89:AA89"/>
    <mergeCell ref="C66:C72"/>
    <mergeCell ref="A66:A72"/>
    <mergeCell ref="B66:B72"/>
    <mergeCell ref="A73:AA73"/>
    <mergeCell ref="A47:AA47"/>
    <mergeCell ref="A49:AA49"/>
    <mergeCell ref="A51:AA51"/>
    <mergeCell ref="A53:AA53"/>
    <mergeCell ref="A54:AA54"/>
    <mergeCell ref="A56:AA56"/>
    <mergeCell ref="A18:AA18"/>
    <mergeCell ref="A20:AA20"/>
    <mergeCell ref="A21:AA21"/>
    <mergeCell ref="A31:AA31"/>
    <mergeCell ref="A35:AA35"/>
    <mergeCell ref="A37:AA37"/>
    <mergeCell ref="A29:AA29"/>
    <mergeCell ref="A27:AA27"/>
    <mergeCell ref="A25:AA25"/>
    <mergeCell ref="A23:AA23"/>
    <mergeCell ref="A9:AA9"/>
    <mergeCell ref="A10:AA10"/>
    <mergeCell ref="A12:AA12"/>
    <mergeCell ref="A14:AA14"/>
    <mergeCell ref="A16:AA16"/>
    <mergeCell ref="Q6:Q7"/>
    <mergeCell ref="R6:R7"/>
    <mergeCell ref="S6:S7"/>
    <mergeCell ref="Z6:Z7"/>
    <mergeCell ref="N6:N7"/>
    <mergeCell ref="AA6:AA7"/>
    <mergeCell ref="T6:T7"/>
    <mergeCell ref="U6:U7"/>
    <mergeCell ref="V6:V7"/>
    <mergeCell ref="W6:W7"/>
    <mergeCell ref="X6:X7"/>
    <mergeCell ref="Y6:Y7"/>
    <mergeCell ref="J6:J7"/>
    <mergeCell ref="K6:K7"/>
    <mergeCell ref="L6:L7"/>
    <mergeCell ref="M6:M7"/>
    <mergeCell ref="O6:O7"/>
    <mergeCell ref="P6:P7"/>
    <mergeCell ref="G4:G7"/>
    <mergeCell ref="H4:O4"/>
    <mergeCell ref="P4:W4"/>
    <mergeCell ref="X4:Z5"/>
    <mergeCell ref="H5:L5"/>
    <mergeCell ref="M5:O5"/>
    <mergeCell ref="P5:T5"/>
    <mergeCell ref="U5:W5"/>
    <mergeCell ref="H6:H7"/>
    <mergeCell ref="I6:I7"/>
    <mergeCell ref="A45:AA45"/>
    <mergeCell ref="A1:AA1"/>
    <mergeCell ref="A2:AA2"/>
    <mergeCell ref="A3:A7"/>
    <mergeCell ref="B3:B7"/>
    <mergeCell ref="C3:C7"/>
    <mergeCell ref="D3:D7"/>
    <mergeCell ref="E3:F6"/>
    <mergeCell ref="G3:Z3"/>
    <mergeCell ref="AA3:AA5"/>
    <mergeCell ref="B32:B33"/>
    <mergeCell ref="A32:A33"/>
    <mergeCell ref="AB15:AI15"/>
    <mergeCell ref="A94:A95"/>
    <mergeCell ref="B94:B95"/>
    <mergeCell ref="C94:C95"/>
    <mergeCell ref="D94:D95"/>
    <mergeCell ref="A39:AA39"/>
    <mergeCell ref="A41:AA41"/>
    <mergeCell ref="A43:AA43"/>
  </mergeCells>
  <printOptions/>
  <pageMargins left="0" right="0" top="0" bottom="0" header="0.31496062992125984" footer="0"/>
  <pageSetup fitToHeight="0" fitToWidth="1"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dimension ref="A1:N21"/>
  <sheetViews>
    <sheetView zoomScale="130" zoomScaleNormal="130" zoomScalePageLayoutView="0" workbookViewId="0" topLeftCell="A1">
      <selection activeCell="A20" sqref="A20:N20"/>
    </sheetView>
  </sheetViews>
  <sheetFormatPr defaultColWidth="9.00390625" defaultRowHeight="12.75"/>
  <cols>
    <col min="1" max="16384" width="9.125" style="1" customWidth="1"/>
  </cols>
  <sheetData>
    <row r="1" spans="1:14" ht="12.75">
      <c r="A1" s="227" t="s">
        <v>148</v>
      </c>
      <c r="B1" s="227"/>
      <c r="C1" s="227"/>
      <c r="D1" s="227"/>
      <c r="E1" s="227"/>
      <c r="F1" s="227"/>
      <c r="G1" s="227"/>
      <c r="H1" s="227"/>
      <c r="I1" s="227"/>
      <c r="J1" s="227"/>
      <c r="K1" s="227"/>
      <c r="L1" s="227"/>
      <c r="M1" s="227"/>
      <c r="N1" s="227"/>
    </row>
    <row r="2" spans="1:14" ht="40.5" customHeight="1">
      <c r="A2" s="227" t="s">
        <v>153</v>
      </c>
      <c r="B2" s="227"/>
      <c r="C2" s="227"/>
      <c r="D2" s="227"/>
      <c r="E2" s="227"/>
      <c r="F2" s="227"/>
      <c r="G2" s="227"/>
      <c r="H2" s="227"/>
      <c r="I2" s="227"/>
      <c r="J2" s="227"/>
      <c r="K2" s="227"/>
      <c r="L2" s="227"/>
      <c r="M2" s="227"/>
      <c r="N2" s="227"/>
    </row>
    <row r="3" spans="1:14" ht="40.5" customHeight="1">
      <c r="A3" s="227" t="s">
        <v>139</v>
      </c>
      <c r="B3" s="227"/>
      <c r="C3" s="227"/>
      <c r="D3" s="227"/>
      <c r="E3" s="227"/>
      <c r="F3" s="227"/>
      <c r="G3" s="227"/>
      <c r="H3" s="227"/>
      <c r="I3" s="227"/>
      <c r="J3" s="227"/>
      <c r="K3" s="227"/>
      <c r="L3" s="227"/>
      <c r="M3" s="227"/>
      <c r="N3" s="227"/>
    </row>
    <row r="4" spans="1:14" ht="30" customHeight="1">
      <c r="A4" s="227" t="s">
        <v>140</v>
      </c>
      <c r="B4" s="227"/>
      <c r="C4" s="227"/>
      <c r="D4" s="227"/>
      <c r="E4" s="227"/>
      <c r="F4" s="227"/>
      <c r="G4" s="227"/>
      <c r="H4" s="227"/>
      <c r="I4" s="227"/>
      <c r="J4" s="227"/>
      <c r="K4" s="227"/>
      <c r="L4" s="227"/>
      <c r="M4" s="227"/>
      <c r="N4" s="227"/>
    </row>
    <row r="5" spans="1:14" ht="20.25" customHeight="1">
      <c r="A5" s="227" t="s">
        <v>121</v>
      </c>
      <c r="B5" s="227"/>
      <c r="C5" s="227"/>
      <c r="D5" s="227"/>
      <c r="E5" s="227"/>
      <c r="F5" s="227"/>
      <c r="G5" s="227"/>
      <c r="H5" s="227"/>
      <c r="I5" s="227"/>
      <c r="J5" s="227"/>
      <c r="K5" s="227"/>
      <c r="L5" s="227"/>
      <c r="M5" s="227"/>
      <c r="N5" s="227"/>
    </row>
    <row r="6" spans="1:14" ht="12.75">
      <c r="A6" s="227" t="s">
        <v>122</v>
      </c>
      <c r="B6" s="227"/>
      <c r="C6" s="227"/>
      <c r="D6" s="227"/>
      <c r="E6" s="227"/>
      <c r="F6" s="227"/>
      <c r="G6" s="227"/>
      <c r="H6" s="227"/>
      <c r="I6" s="227"/>
      <c r="J6" s="227"/>
      <c r="K6" s="227"/>
      <c r="L6" s="227"/>
      <c r="M6" s="227"/>
      <c r="N6" s="227"/>
    </row>
    <row r="7" spans="1:14" ht="12.75">
      <c r="A7" s="227" t="s">
        <v>123</v>
      </c>
      <c r="B7" s="227"/>
      <c r="C7" s="227"/>
      <c r="D7" s="227"/>
      <c r="E7" s="227"/>
      <c r="F7" s="227"/>
      <c r="G7" s="227"/>
      <c r="H7" s="227"/>
      <c r="I7" s="227"/>
      <c r="J7" s="227"/>
      <c r="K7" s="227"/>
      <c r="L7" s="227"/>
      <c r="M7" s="227"/>
      <c r="N7" s="227"/>
    </row>
    <row r="8" spans="1:14" ht="12.75">
      <c r="A8" s="227" t="s">
        <v>124</v>
      </c>
      <c r="B8" s="227"/>
      <c r="C8" s="227"/>
      <c r="D8" s="227"/>
      <c r="E8" s="227"/>
      <c r="F8" s="227"/>
      <c r="G8" s="227"/>
      <c r="H8" s="227"/>
      <c r="I8" s="227"/>
      <c r="J8" s="227"/>
      <c r="K8" s="227"/>
      <c r="L8" s="227"/>
      <c r="M8" s="227"/>
      <c r="N8" s="227"/>
    </row>
    <row r="9" spans="1:14" ht="12.75">
      <c r="A9" s="227" t="s">
        <v>125</v>
      </c>
      <c r="B9" s="227"/>
      <c r="C9" s="227"/>
      <c r="D9" s="227"/>
      <c r="E9" s="227"/>
      <c r="F9" s="227"/>
      <c r="G9" s="227"/>
      <c r="H9" s="227"/>
      <c r="I9" s="227"/>
      <c r="J9" s="227"/>
      <c r="K9" s="227"/>
      <c r="L9" s="227"/>
      <c r="M9" s="227"/>
      <c r="N9" s="227"/>
    </row>
    <row r="10" spans="1:14" ht="33" customHeight="1">
      <c r="A10" s="227" t="s">
        <v>141</v>
      </c>
      <c r="B10" s="227"/>
      <c r="C10" s="227"/>
      <c r="D10" s="227"/>
      <c r="E10" s="227"/>
      <c r="F10" s="227"/>
      <c r="G10" s="227"/>
      <c r="H10" s="227"/>
      <c r="I10" s="227"/>
      <c r="J10" s="227"/>
      <c r="K10" s="227"/>
      <c r="L10" s="227"/>
      <c r="M10" s="227"/>
      <c r="N10" s="227"/>
    </row>
    <row r="11" spans="1:14" ht="12.75">
      <c r="A11" s="227" t="s">
        <v>126</v>
      </c>
      <c r="B11" s="227"/>
      <c r="C11" s="227"/>
      <c r="D11" s="227"/>
      <c r="E11" s="227"/>
      <c r="F11" s="227"/>
      <c r="G11" s="227"/>
      <c r="H11" s="227"/>
      <c r="I11" s="227"/>
      <c r="J11" s="227"/>
      <c r="K11" s="227"/>
      <c r="L11" s="227"/>
      <c r="M11" s="227"/>
      <c r="N11" s="227"/>
    </row>
    <row r="12" spans="1:14" ht="28.5" customHeight="1">
      <c r="A12" s="227" t="s">
        <v>142</v>
      </c>
      <c r="B12" s="227"/>
      <c r="C12" s="227"/>
      <c r="D12" s="227"/>
      <c r="E12" s="227"/>
      <c r="F12" s="227"/>
      <c r="G12" s="227"/>
      <c r="H12" s="227"/>
      <c r="I12" s="227"/>
      <c r="J12" s="227"/>
      <c r="K12" s="227"/>
      <c r="L12" s="227"/>
      <c r="M12" s="227"/>
      <c r="N12" s="227"/>
    </row>
    <row r="13" spans="1:14" ht="27.75" customHeight="1">
      <c r="A13" s="227" t="s">
        <v>143</v>
      </c>
      <c r="B13" s="227"/>
      <c r="C13" s="227"/>
      <c r="D13" s="227"/>
      <c r="E13" s="227"/>
      <c r="F13" s="227"/>
      <c r="G13" s="227"/>
      <c r="H13" s="227"/>
      <c r="I13" s="227"/>
      <c r="J13" s="227"/>
      <c r="K13" s="227"/>
      <c r="L13" s="227"/>
      <c r="M13" s="227"/>
      <c r="N13" s="227"/>
    </row>
    <row r="14" spans="1:14" ht="12.75">
      <c r="A14" s="227" t="s">
        <v>127</v>
      </c>
      <c r="B14" s="227"/>
      <c r="C14" s="227"/>
      <c r="D14" s="227"/>
      <c r="E14" s="227"/>
      <c r="F14" s="227"/>
      <c r="G14" s="227"/>
      <c r="H14" s="227"/>
      <c r="I14" s="227"/>
      <c r="J14" s="227"/>
      <c r="K14" s="227"/>
      <c r="L14" s="227"/>
      <c r="M14" s="227"/>
      <c r="N14" s="227"/>
    </row>
    <row r="15" spans="1:14" ht="12.75">
      <c r="A15" s="227" t="s">
        <v>128</v>
      </c>
      <c r="B15" s="227"/>
      <c r="C15" s="227"/>
      <c r="D15" s="227"/>
      <c r="E15" s="227"/>
      <c r="F15" s="227"/>
      <c r="G15" s="227"/>
      <c r="H15" s="227"/>
      <c r="I15" s="227"/>
      <c r="J15" s="227"/>
      <c r="K15" s="227"/>
      <c r="L15" s="227"/>
      <c r="M15" s="227"/>
      <c r="N15" s="227"/>
    </row>
    <row r="16" spans="1:14" ht="12.75">
      <c r="A16" s="227" t="s">
        <v>129</v>
      </c>
      <c r="B16" s="227"/>
      <c r="C16" s="227"/>
      <c r="D16" s="227"/>
      <c r="E16" s="227"/>
      <c r="F16" s="227"/>
      <c r="G16" s="227"/>
      <c r="H16" s="227"/>
      <c r="I16" s="227"/>
      <c r="J16" s="227"/>
      <c r="K16" s="227"/>
      <c r="L16" s="227"/>
      <c r="M16" s="227"/>
      <c r="N16" s="227"/>
    </row>
    <row r="17" spans="1:14" ht="12.75">
      <c r="A17" s="227" t="s">
        <v>130</v>
      </c>
      <c r="B17" s="227"/>
      <c r="C17" s="227"/>
      <c r="D17" s="227"/>
      <c r="E17" s="227"/>
      <c r="F17" s="227"/>
      <c r="G17" s="227"/>
      <c r="H17" s="227"/>
      <c r="I17" s="227"/>
      <c r="J17" s="227"/>
      <c r="K17" s="227"/>
      <c r="L17" s="227"/>
      <c r="M17" s="227"/>
      <c r="N17" s="227"/>
    </row>
    <row r="18" spans="1:14" ht="12.75">
      <c r="A18" s="227" t="s">
        <v>131</v>
      </c>
      <c r="B18" s="227"/>
      <c r="C18" s="227"/>
      <c r="D18" s="227"/>
      <c r="E18" s="227"/>
      <c r="F18" s="227"/>
      <c r="G18" s="227"/>
      <c r="H18" s="227"/>
      <c r="I18" s="227"/>
      <c r="J18" s="227"/>
      <c r="K18" s="227"/>
      <c r="L18" s="227"/>
      <c r="M18" s="227"/>
      <c r="N18" s="227"/>
    </row>
    <row r="19" spans="1:14" ht="24.75" customHeight="1">
      <c r="A19" s="227" t="s">
        <v>132</v>
      </c>
      <c r="B19" s="227"/>
      <c r="C19" s="227"/>
      <c r="D19" s="227"/>
      <c r="E19" s="227"/>
      <c r="F19" s="227"/>
      <c r="G19" s="227"/>
      <c r="H19" s="227"/>
      <c r="I19" s="227"/>
      <c r="J19" s="227"/>
      <c r="K19" s="227"/>
      <c r="L19" s="227"/>
      <c r="M19" s="227"/>
      <c r="N19" s="227"/>
    </row>
    <row r="20" spans="1:14" ht="65.25" customHeight="1">
      <c r="A20" s="227" t="s">
        <v>144</v>
      </c>
      <c r="B20" s="227"/>
      <c r="C20" s="227"/>
      <c r="D20" s="227"/>
      <c r="E20" s="227"/>
      <c r="F20" s="227"/>
      <c r="G20" s="227"/>
      <c r="H20" s="227"/>
      <c r="I20" s="227"/>
      <c r="J20" s="227"/>
      <c r="K20" s="227"/>
      <c r="L20" s="227"/>
      <c r="M20" s="227"/>
      <c r="N20" s="227"/>
    </row>
    <row r="21" spans="1:14" ht="12.75">
      <c r="A21" s="227" t="s">
        <v>133</v>
      </c>
      <c r="B21" s="227"/>
      <c r="C21" s="227"/>
      <c r="D21" s="227"/>
      <c r="E21" s="227"/>
      <c r="F21" s="227"/>
      <c r="G21" s="227"/>
      <c r="H21" s="227"/>
      <c r="I21" s="227"/>
      <c r="J21" s="227"/>
      <c r="K21" s="227"/>
      <c r="L21" s="227"/>
      <c r="M21" s="227"/>
      <c r="N21" s="227"/>
    </row>
  </sheetData>
  <sheetProtection/>
  <mergeCells count="21">
    <mergeCell ref="A21:N21"/>
    <mergeCell ref="A20:N20"/>
    <mergeCell ref="A19:N19"/>
    <mergeCell ref="A18:N18"/>
    <mergeCell ref="A17:N17"/>
    <mergeCell ref="A16:N16"/>
    <mergeCell ref="A15:N15"/>
    <mergeCell ref="A14:N14"/>
    <mergeCell ref="A13:N13"/>
    <mergeCell ref="A12:N12"/>
    <mergeCell ref="A11:N11"/>
    <mergeCell ref="A10:N10"/>
    <mergeCell ref="A3:N3"/>
    <mergeCell ref="A1:N1"/>
    <mergeCell ref="A2:N2"/>
    <mergeCell ref="A9:N9"/>
    <mergeCell ref="A8:N8"/>
    <mergeCell ref="A7:N7"/>
    <mergeCell ref="A6:N6"/>
    <mergeCell ref="A5:N5"/>
    <mergeCell ref="A4:N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Чалабиева Анастасия Юрьевна</cp:lastModifiedBy>
  <cp:lastPrinted>2022-02-01T11:48:31Z</cp:lastPrinted>
  <dcterms:created xsi:type="dcterms:W3CDTF">2011-01-28T08:18:11Z</dcterms:created>
  <dcterms:modified xsi:type="dcterms:W3CDTF">2022-02-01T11:57:30Z</dcterms:modified>
  <cp:category/>
  <cp:version/>
  <cp:contentType/>
  <cp:contentStatus/>
</cp:coreProperties>
</file>